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vml" ContentType="application/vnd.openxmlformats-officedocument.vmlDrawing"/>
  <Default Extension="jpg" ContentType="image/jpeg"/>
  <Default Extension="rels" ContentType="application/vnd.openxmlformats-package.relationships+xml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3206"/>
  <workbookPr showInkAnnotation="0" autoCompressPictures="0"/>
  <bookViews>
    <workbookView xWindow="0" yWindow="0" windowWidth="25600" windowHeight="15900" tabRatio="500"/>
  </bookViews>
  <sheets>
    <sheet name="Osobní údaje" sheetId="1" r:id="rId1"/>
    <sheet name="POVHAV" sheetId="3" r:id="rId2"/>
    <sheet name="Nemovitost" sheetId="4" r:id="rId3"/>
    <sheet name="Domacnost" sheetId="5" r:id="rId4"/>
    <sheet name="Odpovednost" sheetId="6" r:id="rId5"/>
    <sheet name="Rozbalovací okna" sheetId="2" state="hidden" r:id="rId6"/>
    <sheet name="Tisk" sheetId="7" r:id="rId7"/>
  </sheets>
  <definedNames>
    <definedName name="AnoNe">'Rozbalovací okna'!$D$2:$D$3</definedName>
    <definedName name="CetnostPlatby">'Rozbalovací okna'!$A$2:$A$5</definedName>
    <definedName name="DomacnostJeV">'Rozbalovací okna'!$G$2:$G$3</definedName>
    <definedName name="KategorieVozidla">'Rozbalovací okna'!$F$2:$F$20</definedName>
    <definedName name="LimityMyslivost">'Rozbalovací okna'!$N$2:$N$4</definedName>
    <definedName name="LimityOdpov">'Rozbalovací okna'!$L$2:$L$7</definedName>
    <definedName name="LimityPOV">'Rozbalovací okna'!$C$2:$C$11</definedName>
    <definedName name="LimityZvire">'Rozbalovací okna'!$M$2:$M$4</definedName>
    <definedName name="_xlnm.Print_Area" localSheetId="3">Domacnost!$C$3:$I$37</definedName>
    <definedName name="_xlnm.Print_Area" localSheetId="2">Nemovitost!$C$3:$I$45</definedName>
    <definedName name="_xlnm.Print_Area" localSheetId="4">Odpovednost!$C$3:$I$43</definedName>
    <definedName name="_xlnm.Print_Area" localSheetId="1">POVHAV!$C$3:$I$42</definedName>
    <definedName name="Ridic">'Rozbalovací okna'!$O$2:$O$4</definedName>
    <definedName name="StavNemovitosti">'Rozbalovací okna'!$K$2:$K$4</definedName>
    <definedName name="Strecha">'Rozbalovací okna'!$J$2:$J$4</definedName>
    <definedName name="TypNemovitosti">'Rozbalovací okna'!$I$2:$I$4</definedName>
    <definedName name="Vybavenost">'Rozbalovací okna'!$H$2:$H$4</definedName>
    <definedName name="ZpusobPlatby">'Rozbalovací okna'!$B$2:$B$4</definedName>
    <definedName name="ZpusobPouziti">'Rozbalovací okna'!$E$2:$E$10</definedName>
  </definedName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4" i="7" l="1"/>
  <c r="G5" i="7"/>
  <c r="G3" i="7"/>
  <c r="E3" i="7"/>
  <c r="E4" i="7"/>
  <c r="E5" i="7"/>
  <c r="C3" i="7"/>
  <c r="C5" i="7"/>
  <c r="C4" i="7"/>
  <c r="H23" i="5"/>
  <c r="H17" i="6"/>
  <c r="H16" i="6"/>
  <c r="H33" i="6"/>
  <c r="H31" i="6"/>
  <c r="E13" i="6"/>
  <c r="E12" i="6"/>
  <c r="E11" i="6"/>
  <c r="H13" i="6"/>
  <c r="H12" i="6"/>
  <c r="H11" i="6"/>
  <c r="H8" i="6"/>
  <c r="E8" i="6"/>
  <c r="H7" i="6"/>
  <c r="E7" i="6"/>
  <c r="H6" i="6"/>
  <c r="E6" i="6"/>
  <c r="H23" i="4"/>
  <c r="E13" i="5"/>
  <c r="E18" i="5"/>
  <c r="H17" i="5"/>
  <c r="E12" i="5"/>
  <c r="E17" i="5"/>
  <c r="H16" i="5"/>
  <c r="E11" i="5"/>
  <c r="E16" i="5"/>
  <c r="H13" i="5"/>
  <c r="H12" i="5"/>
  <c r="H11" i="5"/>
  <c r="H8" i="5"/>
  <c r="E8" i="5"/>
  <c r="H7" i="5"/>
  <c r="E7" i="5"/>
  <c r="H6" i="5"/>
  <c r="E6" i="5"/>
  <c r="E12" i="4"/>
  <c r="E17" i="4"/>
  <c r="E13" i="4"/>
  <c r="E18" i="4"/>
  <c r="E11" i="4"/>
  <c r="E16" i="4"/>
  <c r="H17" i="4"/>
  <c r="H16" i="4"/>
  <c r="H13" i="4"/>
  <c r="H12" i="4"/>
  <c r="H11" i="4"/>
  <c r="H8" i="4"/>
  <c r="E8" i="4"/>
  <c r="H7" i="4"/>
  <c r="E7" i="4"/>
  <c r="H6" i="4"/>
  <c r="E6" i="4"/>
  <c r="E8" i="3"/>
  <c r="H12" i="3"/>
  <c r="H13" i="3"/>
  <c r="H8" i="3"/>
  <c r="H7" i="3"/>
  <c r="E12" i="3"/>
  <c r="E13" i="3"/>
  <c r="H11" i="3"/>
  <c r="E11" i="3"/>
  <c r="H6" i="3"/>
  <c r="E7" i="3"/>
  <c r="E6" i="3"/>
</calcChain>
</file>

<file path=xl/comments1.xml><?xml version="1.0" encoding="utf-8"?>
<comments xmlns="http://schemas.openxmlformats.org/spreadsheetml/2006/main">
  <authors>
    <author>Radek Šitera</author>
  </authors>
  <commentList>
    <comment ref="D26" authorId="0">
      <text>
        <r>
          <rPr>
            <b/>
            <sz val="9"/>
            <color indexed="81"/>
            <rFont val="Calibri"/>
            <family val="2"/>
          </rPr>
          <t xml:space="preserve">Zabezpečení:
</t>
        </r>
        <r>
          <rPr>
            <sz val="9"/>
            <color indexed="81"/>
            <rFont val="Calibri"/>
            <family val="2"/>
          </rPr>
          <t>Imobilizer, Alarm, Zamykání zpátečky, Aktivní vyhledávání atd... Vyjmenovat</t>
        </r>
        <r>
          <rPr>
            <b/>
            <sz val="9"/>
            <color indexed="81"/>
            <rFont val="Calibri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Radek Šitera</author>
  </authors>
  <commentList>
    <comment ref="G28" authorId="0">
      <text>
        <r>
          <rPr>
            <b/>
            <sz val="9"/>
            <color indexed="81"/>
            <rFont val="Calibri"/>
            <family val="2"/>
          </rPr>
          <t>Bere se odpovědnost z občanského života</t>
        </r>
      </text>
    </comment>
  </commentList>
</comments>
</file>

<file path=xl/sharedStrings.xml><?xml version="1.0" encoding="utf-8"?>
<sst xmlns="http://schemas.openxmlformats.org/spreadsheetml/2006/main" count="495" uniqueCount="277">
  <si>
    <t>Osobní údaje klienta</t>
  </si>
  <si>
    <t>Jméno</t>
  </si>
  <si>
    <t>Příjmení</t>
  </si>
  <si>
    <t>Rodné číslo</t>
  </si>
  <si>
    <t>Trvalé bydliště</t>
  </si>
  <si>
    <t>PSČ</t>
  </si>
  <si>
    <t>Korespondenční adresa</t>
  </si>
  <si>
    <t>Ulice a číslo popisné</t>
  </si>
  <si>
    <t>Město</t>
  </si>
  <si>
    <t>Povinné údaje pro kalkulaci</t>
  </si>
  <si>
    <t>Povinné údaje pro sjednání smlouvy</t>
  </si>
  <si>
    <t>Placení</t>
  </si>
  <si>
    <t>Četnost</t>
  </si>
  <si>
    <t>Způsob platby</t>
  </si>
  <si>
    <t>Nepovinné údaje</t>
  </si>
  <si>
    <t>Vyplněné pole</t>
  </si>
  <si>
    <t>Finanční trenér</t>
  </si>
  <si>
    <t>měsíční</t>
  </si>
  <si>
    <t>čtvrtletní</t>
  </si>
  <si>
    <t>pololetní</t>
  </si>
  <si>
    <t>roční</t>
  </si>
  <si>
    <t>složenkou</t>
  </si>
  <si>
    <t>bankovním převodem</t>
  </si>
  <si>
    <t>SIPO</t>
  </si>
  <si>
    <t>Jméno a příjmení</t>
  </si>
  <si>
    <t>Adresa</t>
  </si>
  <si>
    <t>Telefon</t>
  </si>
  <si>
    <t>Email</t>
  </si>
  <si>
    <t>Klient</t>
  </si>
  <si>
    <t>POV a HAV</t>
  </si>
  <si>
    <t>Nemovitost</t>
  </si>
  <si>
    <t>Domácnost</t>
  </si>
  <si>
    <t>Odpovědnost při zam.</t>
  </si>
  <si>
    <t>Pouze pro některé kalulace/vždy sjednání</t>
  </si>
  <si>
    <t>Pojištění automobilu</t>
  </si>
  <si>
    <t>Platby</t>
  </si>
  <si>
    <t>Způsob</t>
  </si>
  <si>
    <t>Trenér</t>
  </si>
  <si>
    <t>Vozidlo</t>
  </si>
  <si>
    <t>Značka</t>
  </si>
  <si>
    <t>Typ</t>
  </si>
  <si>
    <t>SPZ</t>
  </si>
  <si>
    <t>Objem motoru</t>
  </si>
  <si>
    <t>Výkon v kw</t>
  </si>
  <si>
    <t>Rok výroby</t>
  </si>
  <si>
    <t>Datum uvedení do provozu</t>
  </si>
  <si>
    <t>Zabezpečení vozu</t>
  </si>
  <si>
    <t>Cena vozu</t>
  </si>
  <si>
    <t>VIN</t>
  </si>
  <si>
    <t>Číslo velkého TP</t>
  </si>
  <si>
    <t>Najeto km</t>
  </si>
  <si>
    <t>Hmotnost</t>
  </si>
  <si>
    <t>Zvláštní výbava</t>
  </si>
  <si>
    <t>Částka</t>
  </si>
  <si>
    <t>Popis</t>
  </si>
  <si>
    <t>Klimatizace</t>
  </si>
  <si>
    <t>Hliníková kola</t>
  </si>
  <si>
    <t>Audio sestava</t>
  </si>
  <si>
    <t>Pojištění</t>
  </si>
  <si>
    <t>Povinné ručení</t>
  </si>
  <si>
    <t>Limity POV</t>
  </si>
  <si>
    <t>35/35</t>
  </si>
  <si>
    <t>50/50</t>
  </si>
  <si>
    <t>44/35</t>
  </si>
  <si>
    <t>60/50</t>
  </si>
  <si>
    <t>60/60</t>
  </si>
  <si>
    <t>70/70</t>
  </si>
  <si>
    <t>100/100</t>
  </si>
  <si>
    <t>120/120</t>
  </si>
  <si>
    <t>150/150</t>
  </si>
  <si>
    <t>Havarijní pojištění</t>
  </si>
  <si>
    <t>Odcizení</t>
  </si>
  <si>
    <t>Živelné pohromy</t>
  </si>
  <si>
    <t>Střet se zvěří</t>
  </si>
  <si>
    <t>Pojištění skel</t>
  </si>
  <si>
    <t>AnoNe</t>
  </si>
  <si>
    <t>Ano</t>
  </si>
  <si>
    <t>Ne</t>
  </si>
  <si>
    <t>Nepovinné pouze pro POVINNÉ RUČENÍ</t>
  </si>
  <si>
    <t>Barva</t>
  </si>
  <si>
    <t>Užití vozidla</t>
  </si>
  <si>
    <t>Kategorie vozidla</t>
  </si>
  <si>
    <t>Počet sedadel</t>
  </si>
  <si>
    <t>Další služby</t>
  </si>
  <si>
    <t>Náhradní vůz</t>
  </si>
  <si>
    <t>Pojištění zavazadel</t>
  </si>
  <si>
    <t>Úrazové pojištění</t>
  </si>
  <si>
    <t>Způsob použití</t>
  </si>
  <si>
    <t>Vše výjma níže uvedených</t>
  </si>
  <si>
    <t>Vozidla taxi služby</t>
  </si>
  <si>
    <t>Vozidla půjčoven určená k půjčování</t>
  </si>
  <si>
    <t>Vozidla pro výcvik v autoškole</t>
  </si>
  <si>
    <t>Vozidla s právem přednosti v jízdě mimo sanitních</t>
  </si>
  <si>
    <t>Vozidla pro přepravu nebezpečných nákladů</t>
  </si>
  <si>
    <t>Vozidla ozbrojených složek</t>
  </si>
  <si>
    <t>Vozidla historická</t>
  </si>
  <si>
    <t>Závodní vozidla</t>
  </si>
  <si>
    <t>Dvoukolé motorové vozidlo</t>
  </si>
  <si>
    <t>Motorová tříkolka, čtyřkolka</t>
  </si>
  <si>
    <t>Osobní automobil do hmot. 3 500 kg včetně</t>
  </si>
  <si>
    <t>Osobní automobil na elektrický pohon</t>
  </si>
  <si>
    <t>Obytný automobil do celkové hmotnosti 8 000 kg</t>
  </si>
  <si>
    <t>Sanitní automobil</t>
  </si>
  <si>
    <t>Tahač návěsů</t>
  </si>
  <si>
    <t>Ostatní automobily</t>
  </si>
  <si>
    <t>Pojízdný pracovní stroj (nad 35t nebo nad 50 km/h)</t>
  </si>
  <si>
    <t>Zemědělský nebo lesnický traktor s SPZ</t>
  </si>
  <si>
    <t>Pojízdný pracovní stroj (do 35t nebo do 50 km/h)</t>
  </si>
  <si>
    <t>Motorový ruční vozík</t>
  </si>
  <si>
    <t>Jednonápravový kultivační traktor</t>
  </si>
  <si>
    <t>Traktor, kterému se nepřiděluje SPZ</t>
  </si>
  <si>
    <t>Vysokozdvižný vozík</t>
  </si>
  <si>
    <t>Autobus určený pro provoz jen v městské hr. dop.</t>
  </si>
  <si>
    <t>Ostatní autobusy</t>
  </si>
  <si>
    <t>Přípojné vozidlo</t>
  </si>
  <si>
    <t>Návěs</t>
  </si>
  <si>
    <t>Pojištění nemovitosti</t>
  </si>
  <si>
    <t>Adresa pojištěné domácnosti</t>
  </si>
  <si>
    <t>Plocha domácnosti</t>
  </si>
  <si>
    <t>Trvale obýván</t>
  </si>
  <si>
    <t>Domácnost je v</t>
  </si>
  <si>
    <t>Domácnost je</t>
  </si>
  <si>
    <t>bytě</t>
  </si>
  <si>
    <t>rodinném domě</t>
  </si>
  <si>
    <t>Patro, ve které je dom.</t>
  </si>
  <si>
    <t>Celkový počet místností</t>
  </si>
  <si>
    <t>Zabezpečení</t>
  </si>
  <si>
    <t>Vybavenost</t>
  </si>
  <si>
    <t>Standardní</t>
  </si>
  <si>
    <t>Nadstandardní</t>
  </si>
  <si>
    <t>Luxusní</t>
  </si>
  <si>
    <t>Počátek pojištění</t>
  </si>
  <si>
    <t>Pojistná částka dom.</t>
  </si>
  <si>
    <t>Povodně</t>
  </si>
  <si>
    <t>Čáskta</t>
  </si>
  <si>
    <t>Odcizení, vandalismus</t>
  </si>
  <si>
    <t>Spoluúčast</t>
  </si>
  <si>
    <t>Přepětí a zkrat</t>
  </si>
  <si>
    <t>Plus za specifik. věci</t>
  </si>
  <si>
    <t>Odpov. -  na zdraví</t>
  </si>
  <si>
    <t>Odpov. -  na majetku</t>
  </si>
  <si>
    <t>Odpov. -  na věci</t>
  </si>
  <si>
    <t>Specifikované věci</t>
  </si>
  <si>
    <t>Věci v garáži na jiné adrese</t>
  </si>
  <si>
    <t>Pojištění domácnosti</t>
  </si>
  <si>
    <t>Adresa pojištěné nemovitosti</t>
  </si>
  <si>
    <t>Další budovy nebo specifikované věci</t>
  </si>
  <si>
    <t>Hospodářské budovy</t>
  </si>
  <si>
    <t>Oplocení</t>
  </si>
  <si>
    <t>Garáž mimo dům</t>
  </si>
  <si>
    <t>Typ nemovitosti</t>
  </si>
  <si>
    <t>Rodinný dům</t>
  </si>
  <si>
    <t>Bytový dům</t>
  </si>
  <si>
    <t>Byt</t>
  </si>
  <si>
    <t>Konstrukce</t>
  </si>
  <si>
    <t>Podsklepeno</t>
  </si>
  <si>
    <t>Střecha</t>
  </si>
  <si>
    <t>Počet podlaží</t>
  </si>
  <si>
    <t>Vzdál. od ost. nemov.</t>
  </si>
  <si>
    <t>Ve výstavbě či rek.</t>
  </si>
  <si>
    <t>Stáří stavby</t>
  </si>
  <si>
    <t>Stav nemovitosti</t>
  </si>
  <si>
    <t>Plus za další budovy</t>
  </si>
  <si>
    <t>Náraz doprav. prostř.</t>
  </si>
  <si>
    <t>Připojištění skel</t>
  </si>
  <si>
    <t>Vandalismus</t>
  </si>
  <si>
    <t>Odpovědnost z držby nemovitosti</t>
  </si>
  <si>
    <t>Na zdraví</t>
  </si>
  <si>
    <t>Na věci</t>
  </si>
  <si>
    <t>Následná finanční</t>
  </si>
  <si>
    <t>Pojistná částka nemov.</t>
  </si>
  <si>
    <t>Sklonitá s obytným podkrovím</t>
  </si>
  <si>
    <t>Sklonitá bez obytného podkroví</t>
  </si>
  <si>
    <t>Rovná</t>
  </si>
  <si>
    <t>Novostavba</t>
  </si>
  <si>
    <t>Rekonstruovaný</t>
  </si>
  <si>
    <t>Starý bez rekonstrukce</t>
  </si>
  <si>
    <t>Pojištění odpovědnosti</t>
  </si>
  <si>
    <t>Z občanského života</t>
  </si>
  <si>
    <t>Limit plnění</t>
  </si>
  <si>
    <t>Připojištění vlastníka zvířete</t>
  </si>
  <si>
    <t>Pojištění škod na úžívaných věcech</t>
  </si>
  <si>
    <t>Provozovatel plavidla</t>
  </si>
  <si>
    <t>Hrubá měsíční mzda</t>
  </si>
  <si>
    <t>Řidič?</t>
  </si>
  <si>
    <t>Z vlastnictví nemovitosti</t>
  </si>
  <si>
    <t>Počet bytů</t>
  </si>
  <si>
    <t>Plocha všech podlaží</t>
  </si>
  <si>
    <t>Podíl nepoj. vlastníků</t>
  </si>
  <si>
    <t>Nemovitost využívána z více než 50% k podnikání</t>
  </si>
  <si>
    <t>Limity Odpovědnost</t>
  </si>
  <si>
    <t>1mil / 500tis / 250tis</t>
  </si>
  <si>
    <t>2mil / 1mil / 500tis</t>
  </si>
  <si>
    <t>4mil / 2mil / 750tis</t>
  </si>
  <si>
    <t>6mil / 3mil / 1mil</t>
  </si>
  <si>
    <t>10mil / 5mil / 1,5mil</t>
  </si>
  <si>
    <t>15mil / 8mil / 3mil</t>
  </si>
  <si>
    <t>25mil / 15mil / 5mil</t>
  </si>
  <si>
    <t>Limity Zvíře a plavidlo</t>
  </si>
  <si>
    <t>500tis / 250tis / 120tis</t>
  </si>
  <si>
    <t>Limity myslivost</t>
  </si>
  <si>
    <t>20mil / 1mil / 500tis</t>
  </si>
  <si>
    <t>Výkon myslivost</t>
  </si>
  <si>
    <t xml:space="preserve">    </t>
  </si>
  <si>
    <t xml:space="preserve">   - psa a dravce v cizině</t>
  </si>
  <si>
    <t xml:space="preserve">   - výkon v cizině</t>
  </si>
  <si>
    <t xml:space="preserve">   - lovecký pes</t>
  </si>
  <si>
    <t xml:space="preserve">   - lovecký dravec</t>
  </si>
  <si>
    <t>Limity plnění</t>
  </si>
  <si>
    <t>Řidič</t>
  </si>
  <si>
    <t>Řidič z povolání</t>
  </si>
  <si>
    <t>Neřidič</t>
  </si>
  <si>
    <t>Řídí služební auto občas</t>
  </si>
  <si>
    <t>35/44</t>
  </si>
  <si>
    <t>Zaměstnanci</t>
  </si>
  <si>
    <t>Palivo</t>
  </si>
  <si>
    <t>Velikost</t>
  </si>
  <si>
    <t>Sklep</t>
  </si>
  <si>
    <t>Přízemí</t>
  </si>
  <si>
    <t>První patro</t>
  </si>
  <si>
    <t>Druhé patro</t>
  </si>
  <si>
    <t>metrů čtverčních</t>
  </si>
  <si>
    <t>Podkorví</t>
  </si>
  <si>
    <t>Plocha ostatních budov</t>
  </si>
  <si>
    <t>Formulář k neživotnímu pojištění</t>
  </si>
  <si>
    <t>Osobní údaje</t>
  </si>
  <si>
    <t>Ulice, č.p.</t>
  </si>
  <si>
    <t>Pojištění vozidla</t>
  </si>
  <si>
    <t>Počátek poj.</t>
  </si>
  <si>
    <t>Četnost plac.</t>
  </si>
  <si>
    <t>Způsob plac.</t>
  </si>
  <si>
    <t>Značka vozu</t>
  </si>
  <si>
    <t>Typ vozu</t>
  </si>
  <si>
    <t>Kategorie</t>
  </si>
  <si>
    <t>Datum uvedeni do provozu</t>
  </si>
  <si>
    <t>Číslo TP</t>
  </si>
  <si>
    <t>Další výbava</t>
  </si>
  <si>
    <t>Požadavky na pojištění</t>
  </si>
  <si>
    <t>POV limity</t>
  </si>
  <si>
    <t>Havarijní</t>
  </si>
  <si>
    <t>Živel</t>
  </si>
  <si>
    <t>Sklo</t>
  </si>
  <si>
    <t>Adresa pojištěnné nemovitosti</t>
  </si>
  <si>
    <t>Ulice, č. p.</t>
  </si>
  <si>
    <t>Typ nemov.</t>
  </si>
  <si>
    <t>Obýván</t>
  </si>
  <si>
    <t>Vzdálenost od okolních nemovitostí</t>
  </si>
  <si>
    <t>Ve výstavbě či rekonstrukci</t>
  </si>
  <si>
    <t>Poslední rekonstrukce</t>
  </si>
  <si>
    <t>Velikost v metrech čverečních</t>
  </si>
  <si>
    <t>1. patro</t>
  </si>
  <si>
    <t>2. patro</t>
  </si>
  <si>
    <t>Podkroví</t>
  </si>
  <si>
    <t>Ostatní</t>
  </si>
  <si>
    <t>Ostatní budovy nebo specifikované věci</t>
  </si>
  <si>
    <t>Další budovy</t>
  </si>
  <si>
    <t>Přepětí/zkrat</t>
  </si>
  <si>
    <t>Náraz doprav. prostředku</t>
  </si>
  <si>
    <t>Patro</t>
  </si>
  <si>
    <t>Počet místností</t>
  </si>
  <si>
    <t>Výbava</t>
  </si>
  <si>
    <t>Pojištění odpovědnosti z držby nemovitosti</t>
  </si>
  <si>
    <t>Finanční</t>
  </si>
  <si>
    <t>Pojištění odpovědnosti z občanského života</t>
  </si>
  <si>
    <t>Pojištění odpovědnosti z povolání</t>
  </si>
  <si>
    <t>Počet bytu</t>
  </si>
  <si>
    <t>Podíl nepojištěných vlastníků</t>
  </si>
  <si>
    <t>Z více jak z 50 % k podnikání</t>
  </si>
  <si>
    <t>Pojištění vlastníka zvířete</t>
  </si>
  <si>
    <t>Poj. škod na užívaných věcech</t>
  </si>
  <si>
    <t>Výkon myslivosti</t>
  </si>
  <si>
    <t>Lovecký pes</t>
  </si>
  <si>
    <t>Lovecký dravec</t>
  </si>
  <si>
    <t>Výkon v cizině</t>
  </si>
  <si>
    <t>Pes a dravec v cizině</t>
  </si>
  <si>
    <t>Hrubý příjem</t>
  </si>
  <si>
    <t>Odpovědnost z občanského života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</si>
</sst>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00\ 00"/>
    <numFmt numFmtId="165" formatCode="#,##0\ &quot;Kč&quot;"/>
    <numFmt numFmtId="166" formatCode="d/m/yy;@"/>
    <numFmt numFmtId="167" formatCode="dd/mm/yy;@"/>
    <numFmt numFmtId="169" formatCode="d/m/yyyy;@"/>
  </numFmts>
  <fonts count="29" x14ac:knownFonts="1">
    <font>
      <sz val="12"/>
      <color theme="1"/>
      <name val="Calibri"/>
      <family val="2"/>
      <scheme val="minor"/>
    </font>
    <font>
      <sz val="8"/>
      <color rgb="FFFF0000"/>
      <name val="Calibri"/>
      <scheme val="minor"/>
    </font>
    <font>
      <sz val="8"/>
      <color theme="0"/>
      <name val="Calibri"/>
      <scheme val="minor"/>
    </font>
    <font>
      <sz val="26"/>
      <color theme="0"/>
      <name val="Calibri"/>
      <scheme val="minor"/>
    </font>
    <font>
      <sz val="8"/>
      <name val="Calibri"/>
      <scheme val="minor"/>
    </font>
    <font>
      <b/>
      <sz val="8"/>
      <name val="Calibri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8"/>
      <color theme="1" tint="0.34998626667073579"/>
      <name val="Calibri"/>
      <scheme val="minor"/>
    </font>
    <font>
      <b/>
      <sz val="7"/>
      <color theme="1" tint="0.34998626667073579"/>
      <name val="Calibri"/>
      <scheme val="minor"/>
    </font>
    <font>
      <sz val="10"/>
      <color theme="1"/>
      <name val="Calibri"/>
      <scheme val="minor"/>
    </font>
    <font>
      <b/>
      <sz val="12"/>
      <color theme="1" tint="0.34998626667073579"/>
      <name val="Calibri"/>
      <scheme val="minor"/>
    </font>
    <font>
      <b/>
      <sz val="10"/>
      <color theme="1"/>
      <name val="Calibri"/>
      <scheme val="minor"/>
    </font>
    <font>
      <sz val="8"/>
      <color theme="1"/>
      <name val="Calibri"/>
      <scheme val="minor"/>
    </font>
    <font>
      <sz val="9"/>
      <color indexed="81"/>
      <name val="Calibri"/>
      <family val="2"/>
    </font>
    <font>
      <b/>
      <sz val="9"/>
      <color indexed="81"/>
      <name val="Calibri"/>
      <family val="2"/>
    </font>
    <font>
      <sz val="10"/>
      <name val="Calibri"/>
      <scheme val="minor"/>
    </font>
    <font>
      <sz val="9"/>
      <color theme="1"/>
      <name val="Calibri"/>
      <scheme val="minor"/>
    </font>
    <font>
      <b/>
      <sz val="10"/>
      <name val="Calibri"/>
      <scheme val="minor"/>
    </font>
    <font>
      <b/>
      <sz val="9"/>
      <color theme="1"/>
      <name val="Calibri"/>
      <scheme val="minor"/>
    </font>
    <font>
      <i/>
      <sz val="10"/>
      <color theme="1"/>
      <name val="Calibri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rgb="FF9C0006"/>
      <name val="Calibri"/>
      <scheme val="minor"/>
    </font>
    <font>
      <b/>
      <sz val="10"/>
      <color rgb="FF9C0006"/>
      <name val="Calibri"/>
      <scheme val="minor"/>
    </font>
    <font>
      <sz val="14"/>
      <color theme="1"/>
      <name val="Calibri"/>
      <scheme val="minor"/>
    </font>
    <font>
      <sz val="10"/>
      <color rgb="FF000000"/>
      <name val="Calibri"/>
      <scheme val="minor"/>
    </font>
    <font>
      <b/>
      <sz val="10"/>
      <color rgb="FF000000"/>
      <name val="Calibri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rgb="FFB4F11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DA9694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92CDDC"/>
        <bgColor rgb="FF000000"/>
      </patternFill>
    </fill>
    <fill>
      <patternFill patternType="solid">
        <fgColor rgb="FFBBE722"/>
        <bgColor indexed="64"/>
      </patternFill>
    </fill>
  </fills>
  <borders count="56">
    <border>
      <left/>
      <right/>
      <top/>
      <bottom/>
      <diagonal/>
    </border>
    <border>
      <left style="medium">
        <color rgb="FFB4F11B"/>
      </left>
      <right style="medium">
        <color rgb="FFB4F11B"/>
      </right>
      <top style="medium">
        <color rgb="FFB4F11B"/>
      </top>
      <bottom style="medium">
        <color rgb="FFB4F11B"/>
      </bottom>
      <diagonal/>
    </border>
    <border>
      <left style="medium">
        <color theme="1" tint="0.249977111117893"/>
      </left>
      <right style="thin">
        <color theme="1" tint="0.249977111117893"/>
      </right>
      <top style="medium">
        <color theme="1" tint="0.249977111117893"/>
      </top>
      <bottom style="thin">
        <color theme="1" tint="0.249977111117893"/>
      </bottom>
      <diagonal/>
    </border>
    <border>
      <left style="thin">
        <color theme="1" tint="0.249977111117893"/>
      </left>
      <right style="medium">
        <color theme="1" tint="0.249977111117893"/>
      </right>
      <top style="medium">
        <color theme="1" tint="0.249977111117893"/>
      </top>
      <bottom style="thin">
        <color theme="1" tint="0.249977111117893"/>
      </bottom>
      <diagonal/>
    </border>
    <border>
      <left style="medium">
        <color theme="1" tint="0.249977111117893"/>
      </left>
      <right style="thin">
        <color theme="1" tint="0.249977111117893"/>
      </right>
      <top style="thin">
        <color theme="1" tint="0.249977111117893"/>
      </top>
      <bottom style="thin">
        <color theme="1" tint="0.249977111117893"/>
      </bottom>
      <diagonal/>
    </border>
    <border>
      <left style="thin">
        <color theme="1" tint="0.249977111117893"/>
      </left>
      <right style="medium">
        <color theme="1" tint="0.249977111117893"/>
      </right>
      <top style="thin">
        <color theme="1" tint="0.249977111117893"/>
      </top>
      <bottom style="thin">
        <color theme="1" tint="0.249977111117893"/>
      </bottom>
      <diagonal/>
    </border>
    <border>
      <left style="medium">
        <color theme="1" tint="0.249977111117893"/>
      </left>
      <right style="thin">
        <color theme="1" tint="0.249977111117893"/>
      </right>
      <top style="thin">
        <color theme="1" tint="0.249977111117893"/>
      </top>
      <bottom style="medium">
        <color theme="1" tint="0.249977111117893"/>
      </bottom>
      <diagonal/>
    </border>
    <border>
      <left style="thin">
        <color theme="1" tint="0.249977111117893"/>
      </left>
      <right style="medium">
        <color theme="1" tint="0.249977111117893"/>
      </right>
      <top style="thin">
        <color theme="1" tint="0.249977111117893"/>
      </top>
      <bottom style="medium">
        <color theme="1" tint="0.249977111117893"/>
      </bottom>
      <diagonal/>
    </border>
    <border>
      <left style="medium">
        <color theme="1" tint="0.249977111117893"/>
      </left>
      <right style="thin">
        <color theme="1" tint="0.249977111117893"/>
      </right>
      <top style="thin">
        <color theme="1" tint="0.249977111117893"/>
      </top>
      <bottom/>
      <diagonal/>
    </border>
    <border>
      <left style="thin">
        <color theme="1" tint="0.249977111117893"/>
      </left>
      <right style="medium">
        <color theme="1" tint="0.249977111117893"/>
      </right>
      <top style="thin">
        <color theme="1" tint="0.249977111117893"/>
      </top>
      <bottom/>
      <diagonal/>
    </border>
    <border>
      <left style="thick">
        <color rgb="FFB4F11B"/>
      </left>
      <right style="thick">
        <color rgb="FFB4F11B"/>
      </right>
      <top style="thick">
        <color rgb="FFB4F11B"/>
      </top>
      <bottom/>
      <diagonal/>
    </border>
    <border>
      <left style="thick">
        <color rgb="FFB4F11B"/>
      </left>
      <right style="thick">
        <color rgb="FFB4F11B"/>
      </right>
      <top/>
      <bottom/>
      <diagonal/>
    </border>
    <border>
      <left style="thick">
        <color rgb="FFB4F11B"/>
      </left>
      <right style="thick">
        <color rgb="FFB4F11B"/>
      </right>
      <top/>
      <bottom style="thick">
        <color rgb="FFB4F11B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theme="1" tint="0.34998626667073579"/>
      </left>
      <right style="dotted">
        <color theme="1" tint="0.34998626667073579"/>
      </right>
      <top style="medium">
        <color theme="1" tint="0.34998626667073579"/>
      </top>
      <bottom style="thin">
        <color theme="1" tint="0.34998626667073579"/>
      </bottom>
      <diagonal/>
    </border>
    <border>
      <left style="dotted">
        <color theme="1" tint="0.34998626667073579"/>
      </left>
      <right style="dotted">
        <color theme="1" tint="0.34998626667073579"/>
      </right>
      <top style="medium">
        <color theme="1" tint="0.34998626667073579"/>
      </top>
      <bottom style="thin">
        <color theme="1" tint="0.34998626667073579"/>
      </bottom>
      <diagonal/>
    </border>
    <border>
      <left style="dotted">
        <color theme="1" tint="0.34998626667073579"/>
      </left>
      <right style="medium">
        <color theme="1" tint="0.34998626667073579"/>
      </right>
      <top style="medium">
        <color theme="1" tint="0.34998626667073579"/>
      </top>
      <bottom style="thin">
        <color theme="1" tint="0.34998626667073579"/>
      </bottom>
      <diagonal/>
    </border>
    <border>
      <left style="medium">
        <color theme="1" tint="0.34998626667073579"/>
      </left>
      <right style="dotted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dotted">
        <color theme="1" tint="0.34998626667073579"/>
      </left>
      <right style="dotted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dotted">
        <color theme="1" tint="0.34998626667073579"/>
      </left>
      <right style="medium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medium">
        <color theme="1" tint="0.34998626667073579"/>
      </left>
      <right style="dotted">
        <color theme="1" tint="0.34998626667073579"/>
      </right>
      <top style="thin">
        <color theme="1" tint="0.34998626667073579"/>
      </top>
      <bottom style="medium">
        <color theme="1" tint="0.34998626667073579"/>
      </bottom>
      <diagonal/>
    </border>
    <border>
      <left style="dotted">
        <color theme="1" tint="0.34998626667073579"/>
      </left>
      <right style="medium">
        <color theme="1" tint="0.34998626667073579"/>
      </right>
      <top style="thin">
        <color theme="1" tint="0.34998626667073579"/>
      </top>
      <bottom style="medium">
        <color theme="1" tint="0.34998626667073579"/>
      </bottom>
      <diagonal/>
    </border>
    <border>
      <left style="dotted">
        <color theme="1" tint="0.34998626667073579"/>
      </left>
      <right/>
      <top style="medium">
        <color theme="1" tint="0.34998626667073579"/>
      </top>
      <bottom style="thin">
        <color theme="1" tint="0.34998626667073579"/>
      </bottom>
      <diagonal/>
    </border>
    <border>
      <left style="dotted">
        <color theme="1" tint="0.34998626667073579"/>
      </left>
      <right/>
      <top style="thin">
        <color theme="1" tint="0.34998626667073579"/>
      </top>
      <bottom style="thin">
        <color theme="1" tint="0.34998626667073579"/>
      </bottom>
      <diagonal/>
    </border>
    <border>
      <left style="dotted">
        <color theme="1" tint="0.34998626667073579"/>
      </left>
      <right/>
      <top style="thin">
        <color theme="1" tint="0.34998626667073579"/>
      </top>
      <bottom style="medium">
        <color theme="1" tint="0.34998626667073579"/>
      </bottom>
      <diagonal/>
    </border>
    <border>
      <left/>
      <right style="dotted">
        <color theme="1" tint="0.34998626667073579"/>
      </right>
      <top style="medium">
        <color theme="1" tint="0.34998626667073579"/>
      </top>
      <bottom style="thin">
        <color theme="1" tint="0.34998626667073579"/>
      </bottom>
      <diagonal/>
    </border>
    <border>
      <left/>
      <right style="dotted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/>
      <right style="dotted">
        <color theme="1" tint="0.34998626667073579"/>
      </right>
      <top style="thin">
        <color theme="1" tint="0.34998626667073579"/>
      </top>
      <bottom style="medium">
        <color theme="1" tint="0.34998626667073579"/>
      </bottom>
      <diagonal/>
    </border>
    <border>
      <left style="thin">
        <color theme="1" tint="0.34998626667073579"/>
      </left>
      <right style="dotted">
        <color theme="1" tint="0.34998626667073579"/>
      </right>
      <top style="medium">
        <color theme="1" tint="0.34998626667073579"/>
      </top>
      <bottom style="thin">
        <color theme="1" tint="0.34998626667073579"/>
      </bottom>
      <diagonal/>
    </border>
    <border>
      <left style="dotted">
        <color theme="1" tint="0.34998626667073579"/>
      </left>
      <right style="thin">
        <color theme="1" tint="0.34998626667073579"/>
      </right>
      <top style="medium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dotted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dotted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dotted">
        <color theme="1" tint="0.34998626667073579"/>
      </right>
      <top style="thin">
        <color theme="1" tint="0.34998626667073579"/>
      </top>
      <bottom style="medium">
        <color theme="1" tint="0.34998626667073579"/>
      </bottom>
      <diagonal/>
    </border>
    <border>
      <left style="dotted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medium">
        <color theme="1" tint="0.34998626667073579"/>
      </bottom>
      <diagonal/>
    </border>
    <border>
      <left style="medium">
        <color theme="1" tint="0.34998626667073579"/>
      </left>
      <right/>
      <top style="thin">
        <color theme="1" tint="0.34998626667073579"/>
      </top>
      <bottom style="thin">
        <color theme="1" tint="0.34998626667073579"/>
      </bottom>
      <diagonal/>
    </border>
    <border>
      <left/>
      <right/>
      <top style="thin">
        <color theme="1" tint="0.34998626667073579"/>
      </top>
      <bottom style="thin">
        <color theme="1" tint="0.34998626667073579"/>
      </bottom>
      <diagonal/>
    </border>
    <border>
      <left/>
      <right style="medium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medium">
        <color theme="1" tint="0.34998626667073579"/>
      </left>
      <right style="dotted">
        <color theme="1" tint="0.34998626667073579"/>
      </right>
      <top style="medium">
        <color theme="1" tint="0.34998626667073579"/>
      </top>
      <bottom style="medium">
        <color theme="1" tint="0.34998626667073579"/>
      </bottom>
      <diagonal/>
    </border>
    <border>
      <left style="dotted">
        <color theme="1" tint="0.34998626667073579"/>
      </left>
      <right style="medium">
        <color theme="1" tint="0.34998626667073579"/>
      </right>
      <top style="medium">
        <color theme="1" tint="0.34998626667073579"/>
      </top>
      <bottom style="medium">
        <color theme="1" tint="0.34998626667073579"/>
      </bottom>
      <diagonal/>
    </border>
    <border>
      <left style="dotted">
        <color theme="1" tint="0.34998626667073579"/>
      </left>
      <right/>
      <top style="medium">
        <color theme="1" tint="0.34998626667073579"/>
      </top>
      <bottom style="medium">
        <color theme="1" tint="0.34998626667073579"/>
      </bottom>
      <diagonal/>
    </border>
    <border>
      <left/>
      <right style="dotted">
        <color theme="1" tint="0.34998626667073579"/>
      </right>
      <top style="medium">
        <color theme="1" tint="0.34998626667073579"/>
      </top>
      <bottom style="medium">
        <color theme="1" tint="0.34998626667073579"/>
      </bottom>
      <diagonal/>
    </border>
    <border>
      <left style="thin">
        <color theme="1" tint="0.34998626667073579"/>
      </left>
      <right style="dotted">
        <color theme="1" tint="0.34998626667073579"/>
      </right>
      <top style="medium">
        <color theme="1" tint="0.34998626667073579"/>
      </top>
      <bottom style="medium">
        <color theme="1" tint="0.34998626667073579"/>
      </bottom>
      <diagonal/>
    </border>
    <border>
      <left style="dotted">
        <color theme="1" tint="0.34998626667073579"/>
      </left>
      <right style="thin">
        <color theme="1" tint="0.34998626667073579"/>
      </right>
      <top style="medium">
        <color theme="1" tint="0.34998626667073579"/>
      </top>
      <bottom style="medium">
        <color theme="1" tint="0.34998626667073579"/>
      </bottom>
      <diagonal/>
    </border>
    <border>
      <left style="medium">
        <color rgb="FF404040"/>
      </left>
      <right style="thin">
        <color rgb="FF404040"/>
      </right>
      <top style="medium">
        <color rgb="FF404040"/>
      </top>
      <bottom style="thin">
        <color rgb="FF404040"/>
      </bottom>
      <diagonal/>
    </border>
    <border>
      <left/>
      <right style="medium">
        <color rgb="FF404040"/>
      </right>
      <top style="medium">
        <color rgb="FF404040"/>
      </top>
      <bottom style="thin">
        <color rgb="FF404040"/>
      </bottom>
      <diagonal/>
    </border>
    <border>
      <left style="medium">
        <color rgb="FF404040"/>
      </left>
      <right style="thin">
        <color rgb="FF404040"/>
      </right>
      <top/>
      <bottom style="thin">
        <color rgb="FF404040"/>
      </bottom>
      <diagonal/>
    </border>
    <border>
      <left style="thin">
        <color rgb="FF404040"/>
      </left>
      <right style="medium">
        <color rgb="FF404040"/>
      </right>
      <top style="thin">
        <color rgb="FF404040"/>
      </top>
      <bottom style="thin">
        <color rgb="FF404040"/>
      </bottom>
      <diagonal/>
    </border>
    <border>
      <left style="medium">
        <color rgb="FF404040"/>
      </left>
      <right style="thin">
        <color rgb="FF404040"/>
      </right>
      <top/>
      <bottom style="medium">
        <color rgb="FF404040"/>
      </bottom>
      <diagonal/>
    </border>
    <border>
      <left style="thin">
        <color rgb="FF404040"/>
      </left>
      <right style="medium">
        <color rgb="FF404040"/>
      </right>
      <top style="thin">
        <color rgb="FF404040"/>
      </top>
      <bottom style="medium">
        <color rgb="FF404040"/>
      </bottom>
      <diagonal/>
    </border>
  </borders>
  <cellStyleXfs count="103">
    <xf numFmtId="0" fontId="0" fillId="0" borderId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231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5" borderId="0" xfId="0" applyFont="1" applyFill="1"/>
    <xf numFmtId="0" fontId="5" fillId="5" borderId="0" xfId="0" applyFont="1" applyFill="1"/>
    <xf numFmtId="0" fontId="4" fillId="5" borderId="0" xfId="0" applyFont="1" applyFill="1" applyAlignment="1">
      <alignment horizontal="left"/>
    </xf>
    <xf numFmtId="0" fontId="4" fillId="2" borderId="0" xfId="0" applyFont="1" applyFill="1"/>
    <xf numFmtId="0" fontId="4" fillId="3" borderId="0" xfId="0" applyFont="1" applyFill="1"/>
    <xf numFmtId="0" fontId="8" fillId="5" borderId="0" xfId="0" applyFont="1" applyFill="1" applyAlignment="1"/>
    <xf numFmtId="0" fontId="8" fillId="3" borderId="0" xfId="0" applyFont="1" applyFill="1" applyAlignment="1"/>
    <xf numFmtId="0" fontId="8" fillId="2" borderId="0" xfId="0" applyFont="1" applyFill="1" applyAlignment="1"/>
    <xf numFmtId="0" fontId="9" fillId="2" borderId="0" xfId="0" applyFont="1" applyFill="1" applyAlignment="1"/>
    <xf numFmtId="0" fontId="10" fillId="2" borderId="0" xfId="0" applyFont="1" applyFill="1"/>
    <xf numFmtId="0" fontId="10" fillId="3" borderId="0" xfId="0" applyFont="1" applyFill="1"/>
    <xf numFmtId="0" fontId="10" fillId="0" borderId="0" xfId="0" applyFont="1" applyFill="1"/>
    <xf numFmtId="0" fontId="11" fillId="0" borderId="0" xfId="0" applyFont="1" applyFill="1"/>
    <xf numFmtId="0" fontId="12" fillId="0" borderId="0" xfId="0" applyFont="1" applyFill="1"/>
    <xf numFmtId="0" fontId="13" fillId="0" borderId="0" xfId="0" applyFont="1" applyFill="1"/>
    <xf numFmtId="0" fontId="12" fillId="5" borderId="2" xfId="0" applyFont="1" applyFill="1" applyBorder="1" applyAlignment="1">
      <alignment horizontal="center"/>
    </xf>
    <xf numFmtId="0" fontId="12" fillId="5" borderId="3" xfId="0" applyFont="1" applyFill="1" applyBorder="1" applyAlignment="1">
      <alignment horizontal="center"/>
    </xf>
    <xf numFmtId="0" fontId="10" fillId="0" borderId="0" xfId="0" applyFont="1" applyFill="1" applyAlignment="1">
      <alignment horizontal="left"/>
    </xf>
    <xf numFmtId="0" fontId="10" fillId="0" borderId="0" xfId="0" applyFont="1" applyFill="1" applyAlignment="1" applyProtection="1">
      <alignment horizontal="left"/>
      <protection locked="0"/>
    </xf>
    <xf numFmtId="0" fontId="10" fillId="0" borderId="5" xfId="0" applyFont="1" applyFill="1" applyBorder="1" applyProtection="1">
      <protection locked="0"/>
    </xf>
    <xf numFmtId="0" fontId="10" fillId="0" borderId="7" xfId="0" applyFont="1" applyFill="1" applyBorder="1" applyProtection="1">
      <protection locked="0"/>
    </xf>
    <xf numFmtId="0" fontId="10" fillId="0" borderId="4" xfId="0" applyFont="1" applyFill="1" applyBorder="1" applyProtection="1">
      <protection locked="0"/>
    </xf>
    <xf numFmtId="0" fontId="10" fillId="0" borderId="6" xfId="0" applyFont="1" applyFill="1" applyBorder="1" applyProtection="1">
      <protection locked="0"/>
    </xf>
    <xf numFmtId="0" fontId="10" fillId="0" borderId="0" xfId="0" applyFont="1" applyFill="1" applyAlignment="1" applyProtection="1">
      <alignment horizontal="center"/>
      <protection locked="0"/>
    </xf>
    <xf numFmtId="165" fontId="10" fillId="0" borderId="0" xfId="0" applyNumberFormat="1" applyFont="1" applyFill="1" applyAlignment="1" applyProtection="1">
      <alignment horizontal="center"/>
      <protection locked="0"/>
    </xf>
    <xf numFmtId="0" fontId="10" fillId="0" borderId="0" xfId="0" applyFont="1" applyFill="1" applyBorder="1" applyAlignment="1" applyProtection="1">
      <alignment horizontal="left"/>
      <protection locked="0"/>
    </xf>
    <xf numFmtId="165" fontId="10" fillId="0" borderId="0" xfId="0" applyNumberFormat="1" applyFont="1" applyFill="1" applyBorder="1" applyAlignment="1" applyProtection="1">
      <alignment horizontal="center"/>
      <protection locked="0"/>
    </xf>
    <xf numFmtId="166" fontId="10" fillId="0" borderId="0" xfId="0" applyNumberFormat="1" applyFont="1" applyFill="1" applyProtection="1">
      <protection locked="0"/>
    </xf>
    <xf numFmtId="165" fontId="10" fillId="0" borderId="0" xfId="0" applyNumberFormat="1" applyFont="1" applyFill="1" applyBorder="1" applyProtection="1">
      <protection locked="0"/>
    </xf>
    <xf numFmtId="164" fontId="10" fillId="0" borderId="0" xfId="0" applyNumberFormat="1" applyFont="1" applyFill="1" applyBorder="1" applyAlignment="1" applyProtection="1">
      <alignment horizontal="left"/>
      <protection locked="0"/>
    </xf>
    <xf numFmtId="0" fontId="10" fillId="2" borderId="0" xfId="0" applyFont="1" applyFill="1" applyProtection="1"/>
    <xf numFmtId="0" fontId="3" fillId="2" borderId="0" xfId="0" applyFont="1" applyFill="1" applyProtection="1"/>
    <xf numFmtId="0" fontId="10" fillId="3" borderId="0" xfId="0" applyFont="1" applyFill="1" applyProtection="1"/>
    <xf numFmtId="0" fontId="10" fillId="0" borderId="0" xfId="0" applyFont="1" applyFill="1" applyProtection="1"/>
    <xf numFmtId="0" fontId="11" fillId="0" borderId="0" xfId="0" applyFont="1" applyFill="1" applyProtection="1"/>
    <xf numFmtId="0" fontId="12" fillId="0" borderId="0" xfId="0" applyFont="1" applyFill="1" applyProtection="1"/>
    <xf numFmtId="0" fontId="10" fillId="0" borderId="0" xfId="0" applyFont="1" applyFill="1" applyAlignment="1" applyProtection="1">
      <alignment horizontal="left"/>
    </xf>
    <xf numFmtId="0" fontId="12" fillId="0" borderId="0" xfId="0" applyFont="1" applyFill="1" applyAlignment="1" applyProtection="1">
      <alignment horizontal="left"/>
    </xf>
    <xf numFmtId="0" fontId="12" fillId="0" borderId="0" xfId="0" applyFont="1" applyFill="1" applyBorder="1" applyProtection="1"/>
    <xf numFmtId="0" fontId="10" fillId="0" borderId="0" xfId="0" applyFont="1" applyFill="1" applyBorder="1" applyAlignment="1" applyProtection="1">
      <alignment horizontal="left"/>
    </xf>
    <xf numFmtId="0" fontId="10" fillId="0" borderId="0" xfId="0" applyFont="1" applyFill="1" applyBorder="1" applyProtection="1"/>
    <xf numFmtId="0" fontId="10" fillId="0" borderId="0" xfId="0" applyFont="1" applyFill="1" applyBorder="1" applyAlignment="1" applyProtection="1">
      <alignment horizontal="center"/>
    </xf>
    <xf numFmtId="0" fontId="12" fillId="0" borderId="0" xfId="0" applyFont="1" applyFill="1" applyBorder="1" applyAlignment="1" applyProtection="1">
      <alignment horizontal="center"/>
    </xf>
    <xf numFmtId="0" fontId="17" fillId="0" borderId="0" xfId="0" applyFont="1" applyFill="1" applyBorder="1" applyProtection="1"/>
    <xf numFmtId="165" fontId="10" fillId="0" borderId="0" xfId="0" applyNumberFormat="1" applyFont="1" applyFill="1" applyBorder="1" applyAlignment="1" applyProtection="1">
      <alignment horizontal="left"/>
    </xf>
    <xf numFmtId="0" fontId="16" fillId="0" borderId="0" xfId="0" applyFont="1" applyFill="1" applyBorder="1" applyAlignment="1" applyProtection="1">
      <alignment horizontal="left"/>
    </xf>
    <xf numFmtId="0" fontId="12" fillId="5" borderId="2" xfId="0" applyFont="1" applyFill="1" applyBorder="1" applyAlignment="1" applyProtection="1">
      <alignment horizontal="center"/>
    </xf>
    <xf numFmtId="0" fontId="12" fillId="5" borderId="3" xfId="0" applyFont="1" applyFill="1" applyBorder="1" applyAlignment="1" applyProtection="1">
      <alignment horizontal="center"/>
    </xf>
    <xf numFmtId="0" fontId="10" fillId="3" borderId="0" xfId="0" applyFont="1" applyFill="1" applyBorder="1" applyProtection="1"/>
    <xf numFmtId="0" fontId="18" fillId="0" borderId="0" xfId="0" applyFont="1" applyFill="1" applyBorder="1" applyAlignment="1" applyProtection="1">
      <alignment horizontal="left"/>
    </xf>
    <xf numFmtId="165" fontId="10" fillId="0" borderId="0" xfId="0" applyNumberFormat="1" applyFont="1" applyFill="1" applyBorder="1" applyAlignment="1" applyProtection="1">
      <alignment horizontal="right"/>
      <protection locked="0"/>
    </xf>
    <xf numFmtId="165" fontId="12" fillId="0" borderId="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Fill="1" applyBorder="1" applyAlignment="1" applyProtection="1">
      <alignment horizontal="right"/>
    </xf>
    <xf numFmtId="0" fontId="10" fillId="0" borderId="0" xfId="0" applyFont="1" applyFill="1" applyAlignment="1" applyProtection="1">
      <alignment horizontal="right"/>
    </xf>
    <xf numFmtId="0" fontId="10" fillId="2" borderId="0" xfId="0" applyFont="1" applyFill="1" applyAlignment="1" applyProtection="1">
      <alignment horizontal="center"/>
    </xf>
    <xf numFmtId="0" fontId="10" fillId="3" borderId="0" xfId="0" applyFont="1" applyFill="1" applyAlignment="1" applyProtection="1">
      <alignment horizontal="center"/>
    </xf>
    <xf numFmtId="0" fontId="10" fillId="0" borderId="0" xfId="0" applyFont="1" applyFill="1" applyBorder="1" applyAlignment="1" applyProtection="1">
      <alignment horizontal="center"/>
      <protection locked="0"/>
    </xf>
    <xf numFmtId="166" fontId="10" fillId="0" borderId="0" xfId="0" applyNumberFormat="1" applyFont="1" applyFill="1" applyBorder="1" applyAlignment="1" applyProtection="1">
      <alignment horizontal="center"/>
      <protection locked="0"/>
    </xf>
    <xf numFmtId="0" fontId="10" fillId="0" borderId="5" xfId="0" applyFont="1" applyFill="1" applyBorder="1" applyAlignment="1" applyProtection="1">
      <alignment horizontal="right"/>
      <protection locked="0"/>
    </xf>
    <xf numFmtId="0" fontId="10" fillId="0" borderId="7" xfId="0" applyFont="1" applyFill="1" applyBorder="1" applyAlignment="1" applyProtection="1">
      <alignment horizontal="right"/>
      <protection locked="0"/>
    </xf>
    <xf numFmtId="0" fontId="10" fillId="0" borderId="0" xfId="0" applyFont="1" applyFill="1" applyAlignment="1" applyProtection="1">
      <alignment horizontal="center"/>
    </xf>
    <xf numFmtId="0" fontId="12" fillId="3" borderId="0" xfId="0" applyFont="1" applyFill="1" applyBorder="1" applyProtection="1"/>
    <xf numFmtId="3" fontId="10" fillId="0" borderId="0" xfId="0" applyNumberFormat="1" applyFont="1" applyFill="1" applyAlignment="1" applyProtection="1">
      <alignment horizontal="center"/>
      <protection locked="0"/>
    </xf>
    <xf numFmtId="0" fontId="10" fillId="0" borderId="0" xfId="0" applyFont="1" applyFill="1" applyAlignment="1" applyProtection="1">
      <alignment horizontal="right"/>
      <protection locked="0"/>
    </xf>
    <xf numFmtId="0" fontId="10" fillId="0" borderId="0" xfId="0" applyFont="1" applyFill="1" applyBorder="1" applyProtection="1">
      <protection locked="0"/>
    </xf>
    <xf numFmtId="0" fontId="13" fillId="0" borderId="0" xfId="0" applyFont="1" applyFill="1" applyBorder="1" applyProtection="1"/>
    <xf numFmtId="0" fontId="12" fillId="0" borderId="10" xfId="0" applyFont="1" applyFill="1" applyBorder="1" applyProtection="1"/>
    <xf numFmtId="0" fontId="10" fillId="0" borderId="11" xfId="0" applyFont="1" applyFill="1" applyBorder="1" applyProtection="1"/>
    <xf numFmtId="0" fontId="12" fillId="0" borderId="12" xfId="0" applyFont="1" applyFill="1" applyBorder="1" applyAlignment="1" applyProtection="1">
      <alignment horizontal="center"/>
    </xf>
    <xf numFmtId="0" fontId="10" fillId="0" borderId="10" xfId="0" applyFont="1" applyFill="1" applyBorder="1" applyProtection="1"/>
    <xf numFmtId="0" fontId="12" fillId="0" borderId="11" xfId="0" applyFont="1" applyFill="1" applyBorder="1" applyProtection="1"/>
    <xf numFmtId="0" fontId="12" fillId="0" borderId="11" xfId="0" applyFont="1" applyFill="1" applyBorder="1" applyAlignment="1" applyProtection="1">
      <alignment horizontal="center"/>
    </xf>
    <xf numFmtId="0" fontId="19" fillId="0" borderId="12" xfId="0" applyFont="1" applyFill="1" applyBorder="1" applyAlignment="1" applyProtection="1">
      <alignment horizontal="center"/>
    </xf>
    <xf numFmtId="0" fontId="13" fillId="0" borderId="0" xfId="0" applyFont="1" applyFill="1" applyBorder="1" applyAlignment="1" applyProtection="1">
      <alignment horizontal="left" wrapText="1"/>
    </xf>
    <xf numFmtId="0" fontId="10" fillId="0" borderId="0" xfId="0" applyFont="1" applyFill="1" applyBorder="1" applyAlignment="1" applyProtection="1">
      <alignment vertical="center"/>
    </xf>
    <xf numFmtId="0" fontId="10" fillId="0" borderId="0" xfId="0" applyFont="1" applyFill="1" applyBorder="1" applyAlignment="1" applyProtection="1">
      <alignment horizontal="left" vertical="center"/>
      <protection locked="0"/>
    </xf>
    <xf numFmtId="0" fontId="4" fillId="0" borderId="0" xfId="0" applyFont="1" applyFill="1" applyAlignment="1" applyProtection="1">
      <alignment horizontal="left"/>
      <protection locked="0"/>
    </xf>
    <xf numFmtId="164" fontId="4" fillId="0" borderId="0" xfId="0" applyNumberFormat="1" applyFont="1" applyFill="1" applyAlignment="1" applyProtection="1">
      <alignment horizontal="left"/>
      <protection locked="0"/>
    </xf>
    <xf numFmtId="0" fontId="4" fillId="0" borderId="0" xfId="0" applyFont="1" applyFill="1" applyProtection="1">
      <protection locked="0"/>
    </xf>
    <xf numFmtId="0" fontId="10" fillId="0" borderId="9" xfId="0" applyFont="1" applyFill="1" applyBorder="1" applyProtection="1">
      <protection locked="0"/>
    </xf>
    <xf numFmtId="0" fontId="10" fillId="0" borderId="8" xfId="0" applyFont="1" applyFill="1" applyBorder="1" applyProtection="1">
      <protection locked="0"/>
    </xf>
    <xf numFmtId="0" fontId="10" fillId="0" borderId="0" xfId="0" applyFont="1" applyFill="1" applyProtection="1">
      <protection locked="0"/>
    </xf>
    <xf numFmtId="164" fontId="10" fillId="0" borderId="0" xfId="0" applyNumberFormat="1" applyFont="1" applyFill="1" applyBorder="1" applyAlignment="1" applyProtection="1">
      <alignment horizontal="left"/>
    </xf>
    <xf numFmtId="166" fontId="10" fillId="0" borderId="0" xfId="0" applyNumberFormat="1" applyFont="1" applyFill="1" applyBorder="1" applyProtection="1"/>
    <xf numFmtId="165" fontId="10" fillId="0" borderId="0" xfId="0" applyNumberFormat="1" applyFont="1" applyFill="1" applyBorder="1" applyAlignment="1" applyProtection="1">
      <alignment horizontal="center"/>
    </xf>
    <xf numFmtId="165" fontId="10" fillId="0" borderId="0" xfId="0" applyNumberFormat="1" applyFont="1" applyFill="1" applyBorder="1" applyProtection="1"/>
    <xf numFmtId="0" fontId="12" fillId="0" borderId="0" xfId="0" applyFont="1" applyFill="1" applyBorder="1" applyAlignment="1" applyProtection="1">
      <alignment horizontal="center"/>
      <protection locked="0"/>
    </xf>
    <xf numFmtId="0" fontId="10" fillId="0" borderId="0" xfId="0" applyNumberFormat="1" applyFont="1" applyFill="1" applyAlignment="1" applyProtection="1">
      <alignment horizontal="left"/>
      <protection locked="0"/>
    </xf>
    <xf numFmtId="14" fontId="10" fillId="0" borderId="0" xfId="0" applyNumberFormat="1" applyFont="1" applyFill="1" applyAlignment="1" applyProtection="1">
      <alignment horizontal="left"/>
      <protection locked="0"/>
    </xf>
    <xf numFmtId="165" fontId="10" fillId="0" borderId="0" xfId="0" applyNumberFormat="1" applyFont="1" applyFill="1" applyAlignment="1" applyProtection="1">
      <alignment horizontal="left"/>
      <protection locked="0"/>
    </xf>
    <xf numFmtId="167" fontId="10" fillId="0" borderId="0" xfId="0" applyNumberFormat="1" applyFont="1" applyFill="1" applyAlignment="1" applyProtection="1">
      <alignment horizontal="left"/>
      <protection locked="0"/>
    </xf>
    <xf numFmtId="0" fontId="10" fillId="0" borderId="0" xfId="0" applyNumberFormat="1" applyFont="1" applyFill="1" applyBorder="1" applyAlignment="1" applyProtection="1">
      <alignment horizontal="left"/>
      <protection locked="0"/>
    </xf>
    <xf numFmtId="165" fontId="10" fillId="0" borderId="0" xfId="0" applyNumberFormat="1" applyFont="1" applyFill="1" applyBorder="1" applyAlignment="1" applyProtection="1">
      <alignment horizontal="right"/>
    </xf>
    <xf numFmtId="0" fontId="10" fillId="0" borderId="13" xfId="0" applyFont="1" applyFill="1" applyBorder="1" applyProtection="1"/>
    <xf numFmtId="0" fontId="10" fillId="4" borderId="15" xfId="0" applyFont="1" applyFill="1" applyBorder="1" applyProtection="1"/>
    <xf numFmtId="0" fontId="20" fillId="0" borderId="0" xfId="0" applyFont="1" applyFill="1" applyAlignment="1" applyProtection="1">
      <alignment horizontal="center"/>
      <protection locked="0"/>
    </xf>
    <xf numFmtId="0" fontId="10" fillId="4" borderId="19" xfId="0" applyFont="1" applyFill="1" applyBorder="1" applyProtection="1"/>
    <xf numFmtId="0" fontId="17" fillId="4" borderId="17" xfId="0" applyFont="1" applyFill="1" applyBorder="1" applyProtection="1"/>
    <xf numFmtId="0" fontId="10" fillId="0" borderId="14" xfId="0" applyFont="1" applyFill="1" applyBorder="1" applyAlignment="1" applyProtection="1">
      <alignment horizontal="right"/>
      <protection locked="0"/>
    </xf>
    <xf numFmtId="0" fontId="10" fillId="4" borderId="16" xfId="0" applyFont="1" applyFill="1" applyBorder="1" applyAlignment="1" applyProtection="1">
      <alignment horizontal="right"/>
      <protection locked="0"/>
    </xf>
    <xf numFmtId="0" fontId="10" fillId="4" borderId="20" xfId="0" applyFont="1" applyFill="1" applyBorder="1" applyAlignment="1" applyProtection="1">
      <alignment horizontal="right"/>
      <protection locked="0"/>
    </xf>
    <xf numFmtId="0" fontId="10" fillId="4" borderId="18" xfId="0" applyFont="1" applyFill="1" applyBorder="1" applyAlignment="1" applyProtection="1">
      <alignment horizontal="right"/>
      <protection locked="0"/>
    </xf>
    <xf numFmtId="0" fontId="8" fillId="0" borderId="1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0" fontId="4" fillId="6" borderId="0" xfId="0" applyFont="1" applyFill="1" applyAlignment="1">
      <alignment horizontal="center"/>
    </xf>
    <xf numFmtId="0" fontId="4" fillId="7" borderId="0" xfId="0" applyFont="1" applyFill="1" applyAlignment="1">
      <alignment horizontal="center"/>
    </xf>
    <xf numFmtId="0" fontId="4" fillId="9" borderId="0" xfId="0" applyFont="1" applyFill="1" applyAlignment="1">
      <alignment horizontal="center"/>
    </xf>
    <xf numFmtId="0" fontId="4" fillId="8" borderId="0" xfId="0" applyFont="1" applyFill="1" applyAlignment="1">
      <alignment horizontal="center"/>
    </xf>
    <xf numFmtId="0" fontId="4" fillId="4" borderId="0" xfId="0" applyFont="1" applyFill="1" applyAlignment="1">
      <alignment horizontal="center"/>
    </xf>
    <xf numFmtId="0" fontId="10" fillId="0" borderId="0" xfId="0" applyFont="1" applyFill="1" applyAlignment="1">
      <alignment horizontal="left" vertical="center"/>
    </xf>
    <xf numFmtId="0" fontId="10" fillId="0" borderId="0" xfId="0" applyFont="1" applyFill="1" applyAlignment="1" applyProtection="1">
      <alignment horizontal="left" vertical="center"/>
      <protection locked="0"/>
    </xf>
    <xf numFmtId="0" fontId="16" fillId="6" borderId="0" xfId="0" applyFont="1" applyFill="1" applyAlignment="1">
      <alignment horizontal="center"/>
    </xf>
    <xf numFmtId="0" fontId="16" fillId="7" borderId="0" xfId="0" applyFont="1" applyFill="1" applyAlignment="1">
      <alignment horizontal="center"/>
    </xf>
    <xf numFmtId="0" fontId="16" fillId="9" borderId="0" xfId="0" applyFont="1" applyFill="1" applyAlignment="1">
      <alignment horizontal="center"/>
    </xf>
    <xf numFmtId="0" fontId="16" fillId="8" borderId="0" xfId="0" applyFont="1" applyFill="1" applyAlignment="1">
      <alignment horizontal="center"/>
    </xf>
    <xf numFmtId="0" fontId="16" fillId="4" borderId="0" xfId="0" applyFont="1" applyFill="1" applyAlignment="1">
      <alignment horizontal="center"/>
    </xf>
    <xf numFmtId="0" fontId="16" fillId="6" borderId="0" xfId="0" applyFont="1" applyFill="1" applyAlignment="1" applyProtection="1">
      <alignment horizontal="center"/>
    </xf>
    <xf numFmtId="0" fontId="16" fillId="7" borderId="0" xfId="0" applyFont="1" applyFill="1" applyAlignment="1" applyProtection="1">
      <alignment horizontal="center"/>
    </xf>
    <xf numFmtId="0" fontId="16" fillId="8" borderId="0" xfId="0" applyFont="1" applyFill="1" applyAlignment="1" applyProtection="1">
      <alignment horizontal="center"/>
    </xf>
    <xf numFmtId="0" fontId="16" fillId="4" borderId="0" xfId="0" applyFont="1" applyFill="1" applyAlignment="1" applyProtection="1">
      <alignment horizontal="center"/>
    </xf>
    <xf numFmtId="0" fontId="16" fillId="2" borderId="0" xfId="0" applyFont="1" applyFill="1" applyAlignment="1" applyProtection="1">
      <alignment horizontal="center"/>
    </xf>
    <xf numFmtId="0" fontId="10" fillId="0" borderId="0" xfId="0" applyFont="1" applyFill="1" applyBorder="1" applyAlignment="1" applyProtection="1">
      <alignment horizontal="left" wrapText="1"/>
    </xf>
    <xf numFmtId="0" fontId="10" fillId="0" borderId="0" xfId="0" applyFont="1" applyFill="1" applyBorder="1" applyAlignment="1" applyProtection="1">
      <alignment horizontal="left" vertical="center"/>
      <protection locked="0"/>
    </xf>
    <xf numFmtId="0" fontId="22" fillId="0" borderId="0" xfId="0" applyFont="1"/>
    <xf numFmtId="0" fontId="22" fillId="0" borderId="0" xfId="0" applyFont="1" applyAlignment="1">
      <alignment vertical="center"/>
    </xf>
    <xf numFmtId="0" fontId="23" fillId="10" borderId="21" xfId="0" applyFont="1" applyFill="1" applyBorder="1" applyAlignment="1">
      <alignment horizontal="center" vertical="center"/>
    </xf>
    <xf numFmtId="0" fontId="23" fillId="10" borderId="29" xfId="0" applyFont="1" applyFill="1" applyBorder="1" applyAlignment="1">
      <alignment horizontal="center" vertical="center"/>
    </xf>
    <xf numFmtId="0" fontId="23" fillId="10" borderId="35" xfId="0" applyFont="1" applyFill="1" applyBorder="1" applyAlignment="1">
      <alignment horizontal="center" vertical="center"/>
    </xf>
    <xf numFmtId="0" fontId="23" fillId="10" borderId="36" xfId="0" applyFont="1" applyFill="1" applyBorder="1" applyAlignment="1">
      <alignment horizontal="center" vertical="center"/>
    </xf>
    <xf numFmtId="0" fontId="23" fillId="10" borderId="32" xfId="0" applyFont="1" applyFill="1" applyBorder="1" applyAlignment="1">
      <alignment horizontal="center" vertical="center"/>
    </xf>
    <xf numFmtId="0" fontId="23" fillId="10" borderId="23" xfId="0" applyFont="1" applyFill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1" fillId="0" borderId="0" xfId="0" applyFont="1" applyAlignment="1">
      <alignment vertical="center"/>
    </xf>
    <xf numFmtId="0" fontId="21" fillId="10" borderId="0" xfId="0" applyFont="1" applyFill="1" applyAlignment="1">
      <alignment horizontal="left" vertical="center"/>
    </xf>
    <xf numFmtId="0" fontId="10" fillId="0" borderId="24" xfId="0" applyFont="1" applyBorder="1" applyAlignment="1">
      <alignment vertical="center"/>
    </xf>
    <xf numFmtId="0" fontId="10" fillId="0" borderId="30" xfId="0" applyFont="1" applyBorder="1" applyAlignment="1">
      <alignment vertical="center"/>
    </xf>
    <xf numFmtId="0" fontId="10" fillId="0" borderId="37" xfId="0" applyFont="1" applyBorder="1" applyAlignment="1">
      <alignment vertical="center"/>
    </xf>
    <xf numFmtId="0" fontId="10" fillId="0" borderId="38" xfId="0" applyFont="1" applyBorder="1" applyAlignment="1">
      <alignment vertical="center"/>
    </xf>
    <xf numFmtId="0" fontId="10" fillId="0" borderId="33" xfId="0" applyFont="1" applyBorder="1" applyAlignment="1">
      <alignment vertical="center"/>
    </xf>
    <xf numFmtId="0" fontId="10" fillId="0" borderId="26" xfId="0" applyFont="1" applyBorder="1" applyAlignment="1">
      <alignment vertical="center"/>
    </xf>
    <xf numFmtId="0" fontId="10" fillId="0" borderId="27" xfId="0" applyFont="1" applyBorder="1" applyAlignment="1">
      <alignment vertical="center"/>
    </xf>
    <xf numFmtId="0" fontId="10" fillId="0" borderId="31" xfId="0" applyFont="1" applyBorder="1" applyAlignment="1">
      <alignment vertical="center"/>
    </xf>
    <xf numFmtId="0" fontId="10" fillId="0" borderId="39" xfId="0" applyFont="1" applyBorder="1" applyAlignment="1">
      <alignment vertical="center"/>
    </xf>
    <xf numFmtId="0" fontId="10" fillId="0" borderId="40" xfId="0" applyFont="1" applyBorder="1" applyAlignment="1">
      <alignment vertical="center"/>
    </xf>
    <xf numFmtId="0" fontId="10" fillId="0" borderId="34" xfId="0" applyFont="1" applyBorder="1" applyAlignment="1">
      <alignment vertical="center"/>
    </xf>
    <xf numFmtId="0" fontId="10" fillId="0" borderId="28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0" fillId="0" borderId="21" xfId="0" applyFont="1" applyBorder="1" applyAlignment="1">
      <alignment vertical="center"/>
    </xf>
    <xf numFmtId="0" fontId="10" fillId="0" borderId="23" xfId="0" applyFont="1" applyBorder="1" applyAlignment="1">
      <alignment vertical="center"/>
    </xf>
    <xf numFmtId="0" fontId="17" fillId="0" borderId="24" xfId="0" applyFont="1" applyBorder="1" applyAlignment="1">
      <alignment vertical="center"/>
    </xf>
    <xf numFmtId="0" fontId="17" fillId="0" borderId="24" xfId="0" applyFont="1" applyBorder="1" applyAlignment="1">
      <alignment vertical="center" wrapText="1"/>
    </xf>
    <xf numFmtId="169" fontId="10" fillId="0" borderId="29" xfId="0" applyNumberFormat="1" applyFont="1" applyBorder="1" applyAlignment="1">
      <alignment vertical="center"/>
    </xf>
    <xf numFmtId="0" fontId="10" fillId="0" borderId="32" xfId="0" applyFont="1" applyBorder="1" applyAlignment="1">
      <alignment vertical="center"/>
    </xf>
    <xf numFmtId="0" fontId="17" fillId="0" borderId="33" xfId="0" applyFont="1" applyBorder="1" applyAlignment="1">
      <alignment vertical="center"/>
    </xf>
    <xf numFmtId="0" fontId="10" fillId="0" borderId="35" xfId="0" applyFont="1" applyBorder="1" applyAlignment="1">
      <alignment vertical="center"/>
    </xf>
    <xf numFmtId="0" fontId="10" fillId="0" borderId="36" xfId="0" applyFont="1" applyBorder="1" applyAlignment="1">
      <alignment vertical="center"/>
    </xf>
    <xf numFmtId="0" fontId="10" fillId="0" borderId="37" xfId="0" applyFont="1" applyBorder="1" applyAlignment="1">
      <alignment vertical="center" wrapText="1"/>
    </xf>
    <xf numFmtId="0" fontId="12" fillId="0" borderId="41" xfId="0" applyFont="1" applyBorder="1" applyAlignment="1">
      <alignment horizontal="left" vertical="center"/>
    </xf>
    <xf numFmtId="0" fontId="12" fillId="0" borderId="42" xfId="0" applyFont="1" applyBorder="1" applyAlignment="1">
      <alignment horizontal="left" vertical="center"/>
    </xf>
    <xf numFmtId="0" fontId="12" fillId="0" borderId="43" xfId="0" applyFont="1" applyBorder="1" applyAlignment="1">
      <alignment horizontal="left" vertical="center"/>
    </xf>
    <xf numFmtId="0" fontId="12" fillId="0" borderId="21" xfId="0" applyFont="1" applyBorder="1" applyAlignment="1">
      <alignment horizontal="left" vertical="center"/>
    </xf>
    <xf numFmtId="0" fontId="12" fillId="0" borderId="22" xfId="0" applyFont="1" applyBorder="1" applyAlignment="1">
      <alignment horizontal="left" vertical="center"/>
    </xf>
    <xf numFmtId="0" fontId="12" fillId="0" borderId="23" xfId="0" applyFont="1" applyBorder="1" applyAlignment="1">
      <alignment horizontal="left" vertical="center"/>
    </xf>
    <xf numFmtId="0" fontId="10" fillId="0" borderId="24" xfId="0" applyFont="1" applyBorder="1" applyAlignment="1">
      <alignment horizontal="left" vertical="center" wrapText="1"/>
    </xf>
    <xf numFmtId="0" fontId="12" fillId="0" borderId="24" xfId="0" applyFont="1" applyBorder="1" applyAlignment="1">
      <alignment horizontal="left" vertical="center"/>
    </xf>
    <xf numFmtId="0" fontId="12" fillId="0" borderId="25" xfId="0" applyFont="1" applyBorder="1" applyAlignment="1">
      <alignment horizontal="left" vertical="center"/>
    </xf>
    <xf numFmtId="0" fontId="12" fillId="0" borderId="26" xfId="0" applyFont="1" applyBorder="1" applyAlignment="1">
      <alignment horizontal="left" vertical="center"/>
    </xf>
    <xf numFmtId="0" fontId="12" fillId="0" borderId="21" xfId="0" applyFont="1" applyBorder="1" applyAlignment="1">
      <alignment vertical="center"/>
    </xf>
    <xf numFmtId="0" fontId="10" fillId="0" borderId="24" xfId="0" applyFont="1" applyBorder="1" applyAlignment="1">
      <alignment vertical="center" wrapText="1"/>
    </xf>
    <xf numFmtId="0" fontId="12" fillId="0" borderId="21" xfId="0" applyFont="1" applyBorder="1" applyAlignment="1">
      <alignment horizontal="left" vertical="center" wrapText="1"/>
    </xf>
    <xf numFmtId="0" fontId="12" fillId="0" borderId="22" xfId="0" applyFont="1" applyBorder="1" applyAlignment="1">
      <alignment horizontal="left" vertical="center" wrapText="1"/>
    </xf>
    <xf numFmtId="0" fontId="12" fillId="0" borderId="23" xfId="0" applyFont="1" applyBorder="1" applyAlignment="1">
      <alignment horizontal="left" vertical="center" wrapText="1"/>
    </xf>
    <xf numFmtId="0" fontId="10" fillId="0" borderId="26" xfId="0" applyFont="1" applyBorder="1" applyAlignment="1">
      <alignment vertical="center" wrapText="1"/>
    </xf>
    <xf numFmtId="0" fontId="22" fillId="0" borderId="0" xfId="0" applyFont="1" applyAlignment="1">
      <alignment horizontal="left" vertical="center" wrapText="1"/>
    </xf>
    <xf numFmtId="0" fontId="10" fillId="0" borderId="27" xfId="0" applyFont="1" applyBorder="1" applyAlignment="1">
      <alignment vertical="center" wrapText="1"/>
    </xf>
    <xf numFmtId="0" fontId="12" fillId="10" borderId="0" xfId="0" applyFont="1" applyFill="1" applyAlignment="1">
      <alignment horizontal="left" vertical="center"/>
    </xf>
    <xf numFmtId="0" fontId="12" fillId="0" borderId="24" xfId="0" applyFont="1" applyBorder="1" applyAlignment="1">
      <alignment horizontal="left" vertical="center" wrapText="1"/>
    </xf>
    <xf numFmtId="0" fontId="12" fillId="0" borderId="25" xfId="0" applyFont="1" applyBorder="1" applyAlignment="1">
      <alignment horizontal="left" vertical="center" wrapText="1"/>
    </xf>
    <xf numFmtId="0" fontId="12" fillId="0" borderId="26" xfId="0" applyFont="1" applyBorder="1" applyAlignment="1">
      <alignment horizontal="left" vertical="center" wrapText="1"/>
    </xf>
    <xf numFmtId="0" fontId="10" fillId="0" borderId="28" xfId="0" applyFont="1" applyBorder="1" applyAlignment="1">
      <alignment vertical="center" wrapText="1"/>
    </xf>
    <xf numFmtId="0" fontId="12" fillId="0" borderId="0" xfId="0" applyFont="1" applyFill="1" applyBorder="1" applyProtection="1">
      <protection locked="0"/>
    </xf>
    <xf numFmtId="0" fontId="10" fillId="0" borderId="26" xfId="0" applyFont="1" applyBorder="1" applyAlignment="1">
      <alignment horizontal="left" vertical="center" wrapText="1"/>
    </xf>
    <xf numFmtId="0" fontId="17" fillId="0" borderId="24" xfId="0" applyFont="1" applyBorder="1" applyAlignment="1">
      <alignment horizontal="left" vertical="center" wrapText="1"/>
    </xf>
    <xf numFmtId="0" fontId="10" fillId="0" borderId="30" xfId="0" applyFont="1" applyBorder="1" applyAlignment="1">
      <alignment horizontal="left" vertical="center" wrapText="1"/>
    </xf>
    <xf numFmtId="0" fontId="10" fillId="0" borderId="33" xfId="0" applyFont="1" applyBorder="1" applyAlignment="1">
      <alignment horizontal="left" vertical="center" wrapText="1"/>
    </xf>
    <xf numFmtId="0" fontId="10" fillId="0" borderId="37" xfId="0" applyFont="1" applyBorder="1" applyAlignment="1">
      <alignment horizontal="left" vertical="center" wrapText="1"/>
    </xf>
    <xf numFmtId="0" fontId="10" fillId="0" borderId="38" xfId="0" applyFont="1" applyBorder="1" applyAlignment="1">
      <alignment horizontal="left" vertical="center" wrapText="1"/>
    </xf>
    <xf numFmtId="0" fontId="17" fillId="0" borderId="37" xfId="0" applyFont="1" applyBorder="1" applyAlignment="1">
      <alignment horizontal="left" vertical="center" wrapText="1"/>
    </xf>
    <xf numFmtId="0" fontId="17" fillId="0" borderId="33" xfId="0" applyFont="1" applyBorder="1" applyAlignment="1">
      <alignment vertical="center" wrapText="1"/>
    </xf>
    <xf numFmtId="0" fontId="10" fillId="0" borderId="30" xfId="0" applyFont="1" applyBorder="1" applyAlignment="1">
      <alignment vertical="center" wrapText="1"/>
    </xf>
    <xf numFmtId="169" fontId="10" fillId="0" borderId="30" xfId="0" applyNumberFormat="1" applyFont="1" applyBorder="1" applyAlignment="1">
      <alignment vertical="center" wrapText="1"/>
    </xf>
    <xf numFmtId="0" fontId="10" fillId="0" borderId="33" xfId="0" applyFont="1" applyBorder="1" applyAlignment="1">
      <alignment vertical="center" wrapText="1"/>
    </xf>
    <xf numFmtId="0" fontId="10" fillId="0" borderId="38" xfId="0" applyFont="1" applyBorder="1" applyAlignment="1">
      <alignment vertical="center" wrapText="1"/>
    </xf>
    <xf numFmtId="0" fontId="10" fillId="0" borderId="31" xfId="0" applyFont="1" applyBorder="1" applyAlignment="1">
      <alignment vertical="center" wrapText="1"/>
    </xf>
    <xf numFmtId="0" fontId="10" fillId="0" borderId="34" xfId="0" applyFont="1" applyBorder="1" applyAlignment="1">
      <alignment vertical="center" wrapText="1"/>
    </xf>
    <xf numFmtId="0" fontId="10" fillId="0" borderId="39" xfId="0" applyFont="1" applyBorder="1" applyAlignment="1">
      <alignment vertical="center" wrapText="1"/>
    </xf>
    <xf numFmtId="0" fontId="10" fillId="0" borderId="40" xfId="0" applyFont="1" applyBorder="1" applyAlignment="1">
      <alignment vertical="center" wrapText="1"/>
    </xf>
    <xf numFmtId="169" fontId="10" fillId="0" borderId="30" xfId="0" applyNumberFormat="1" applyFont="1" applyBorder="1" applyAlignment="1">
      <alignment vertical="center"/>
    </xf>
    <xf numFmtId="0" fontId="10" fillId="0" borderId="29" xfId="0" applyFont="1" applyBorder="1" applyAlignment="1">
      <alignment vertical="center"/>
    </xf>
    <xf numFmtId="0" fontId="22" fillId="0" borderId="44" xfId="0" applyFont="1" applyBorder="1" applyAlignment="1">
      <alignment vertical="center"/>
    </xf>
    <xf numFmtId="0" fontId="22" fillId="0" borderId="45" xfId="0" applyFont="1" applyBorder="1" applyAlignment="1">
      <alignment vertical="center"/>
    </xf>
    <xf numFmtId="0" fontId="22" fillId="0" borderId="46" xfId="0" applyFont="1" applyBorder="1" applyAlignment="1">
      <alignment vertical="center"/>
    </xf>
    <xf numFmtId="0" fontId="22" fillId="0" borderId="47" xfId="0" applyFont="1" applyBorder="1" applyAlignment="1">
      <alignment vertical="center"/>
    </xf>
    <xf numFmtId="0" fontId="22" fillId="0" borderId="48" xfId="0" applyFont="1" applyBorder="1" applyAlignment="1">
      <alignment vertical="center"/>
    </xf>
    <xf numFmtId="0" fontId="22" fillId="0" borderId="49" xfId="0" applyFont="1" applyBorder="1" applyAlignment="1">
      <alignment vertical="center"/>
    </xf>
    <xf numFmtId="0" fontId="27" fillId="0" borderId="0" xfId="0" applyFont="1"/>
    <xf numFmtId="165" fontId="27" fillId="0" borderId="0" xfId="0" applyNumberFormat="1" applyFont="1" applyAlignment="1">
      <alignment horizontal="left"/>
    </xf>
    <xf numFmtId="0" fontId="16" fillId="0" borderId="0" xfId="0" applyFont="1" applyAlignment="1">
      <alignment horizontal="left"/>
    </xf>
    <xf numFmtId="165" fontId="25" fillId="11" borderId="0" xfId="0" applyNumberFormat="1" applyFont="1" applyFill="1" applyAlignment="1" applyProtection="1">
      <alignment horizontal="center"/>
      <protection locked="0"/>
    </xf>
    <xf numFmtId="0" fontId="28" fillId="0" borderId="0" xfId="0" applyFont="1"/>
    <xf numFmtId="0" fontId="27" fillId="0" borderId="0" xfId="0" applyFont="1" applyAlignment="1">
      <alignment horizontal="left"/>
    </xf>
    <xf numFmtId="165" fontId="24" fillId="11" borderId="0" xfId="0" applyNumberFormat="1" applyFont="1" applyFill="1" applyProtection="1">
      <protection locked="0"/>
    </xf>
    <xf numFmtId="0" fontId="28" fillId="12" borderId="50" xfId="0" applyFont="1" applyFill="1" applyBorder="1" applyAlignment="1">
      <alignment horizontal="center"/>
    </xf>
    <xf numFmtId="0" fontId="28" fillId="12" borderId="51" xfId="0" applyFont="1" applyFill="1" applyBorder="1" applyAlignment="1">
      <alignment horizontal="center"/>
    </xf>
    <xf numFmtId="0" fontId="27" fillId="0" borderId="52" xfId="0" applyFont="1" applyBorder="1" applyProtection="1">
      <protection locked="0"/>
    </xf>
    <xf numFmtId="165" fontId="24" fillId="13" borderId="53" xfId="0" applyNumberFormat="1" applyFont="1" applyFill="1" applyBorder="1" applyAlignment="1" applyProtection="1">
      <alignment horizontal="right"/>
      <protection locked="0"/>
    </xf>
    <xf numFmtId="165" fontId="25" fillId="11" borderId="0" xfId="0" applyNumberFormat="1" applyFont="1" applyFill="1" applyAlignment="1" applyProtection="1">
      <alignment horizontal="right"/>
      <protection locked="0"/>
    </xf>
    <xf numFmtId="0" fontId="28" fillId="0" borderId="52" xfId="0" applyFont="1" applyBorder="1" applyProtection="1">
      <protection locked="0"/>
    </xf>
    <xf numFmtId="165" fontId="24" fillId="11" borderId="0" xfId="0" applyNumberFormat="1" applyFont="1" applyFill="1" applyAlignment="1" applyProtection="1">
      <alignment horizontal="right"/>
      <protection locked="0"/>
    </xf>
    <xf numFmtId="0" fontId="28" fillId="0" borderId="54" xfId="0" applyFont="1" applyBorder="1" applyProtection="1">
      <protection locked="0"/>
    </xf>
    <xf numFmtId="165" fontId="25" fillId="13" borderId="55" xfId="0" applyNumberFormat="1" applyFont="1" applyFill="1" applyBorder="1" applyAlignment="1" applyProtection="1">
      <alignment horizontal="right"/>
      <protection locked="0"/>
    </xf>
    <xf numFmtId="165" fontId="28" fillId="12" borderId="51" xfId="0" applyNumberFormat="1" applyFont="1" applyFill="1" applyBorder="1" applyAlignment="1">
      <alignment horizontal="right"/>
    </xf>
    <xf numFmtId="165" fontId="27" fillId="0" borderId="52" xfId="0" applyNumberFormat="1" applyFont="1" applyBorder="1" applyProtection="1">
      <protection locked="0"/>
    </xf>
    <xf numFmtId="165" fontId="27" fillId="0" borderId="54" xfId="0" applyNumberFormat="1" applyFont="1" applyBorder="1" applyProtection="1">
      <protection locked="0"/>
    </xf>
    <xf numFmtId="165" fontId="24" fillId="13" borderId="55" xfId="0" applyNumberFormat="1" applyFont="1" applyFill="1" applyBorder="1" applyAlignment="1" applyProtection="1">
      <alignment horizontal="right"/>
      <protection locked="0"/>
    </xf>
    <xf numFmtId="0" fontId="10" fillId="14" borderId="0" xfId="0" applyFont="1" applyFill="1" applyProtection="1"/>
  </cellXfs>
  <cellStyles count="103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Normal" xfId="0" builtinId="0"/>
  </cellStyles>
  <dxfs count="59">
    <dxf>
      <font>
        <color rgb="FF9C0006"/>
      </font>
      <fill>
        <patternFill patternType="solid">
          <fgColor indexed="64"/>
          <bgColor theme="5" tint="0.39997558519241921"/>
        </patternFill>
      </fill>
    </dxf>
    <dxf>
      <font>
        <color rgb="FF9C0006"/>
      </font>
      <fill>
        <patternFill patternType="solid">
          <fgColor indexed="64"/>
          <bgColor theme="5" tint="0.39997558519241921"/>
        </patternFill>
      </fill>
    </dxf>
    <dxf>
      <font>
        <color rgb="FF9C0006"/>
      </font>
      <fill>
        <patternFill patternType="solid">
          <fgColor indexed="64"/>
          <bgColor theme="5" tint="0.39997558519241921"/>
        </patternFill>
      </fill>
    </dxf>
    <dxf>
      <font>
        <color rgb="FF9C0006"/>
      </font>
      <fill>
        <patternFill patternType="solid">
          <fgColor indexed="64"/>
          <bgColor theme="5" tint="0.39997558519241921"/>
        </patternFill>
      </fill>
    </dxf>
    <dxf>
      <font>
        <color rgb="FF9C0006"/>
      </font>
      <fill>
        <patternFill patternType="solid">
          <fgColor indexed="64"/>
          <bgColor theme="5" tint="0.39997558519241921"/>
        </patternFill>
      </fill>
    </dxf>
    <dxf>
      <font>
        <color rgb="FF9C0006"/>
      </font>
      <fill>
        <patternFill patternType="solid">
          <fgColor indexed="64"/>
          <bgColor theme="9" tint="0.39997558519241921"/>
        </patternFill>
      </fill>
    </dxf>
    <dxf>
      <font>
        <color rgb="FF9C0006"/>
      </font>
      <fill>
        <patternFill patternType="solid">
          <fgColor indexed="64"/>
          <bgColor theme="5" tint="0.39997558519241921"/>
        </patternFill>
      </fill>
    </dxf>
    <dxf>
      <font>
        <color rgb="FF9C0006"/>
      </font>
      <fill>
        <patternFill patternType="solid">
          <fgColor indexed="64"/>
          <bgColor theme="9" tint="0.39997558519241921"/>
        </patternFill>
      </fill>
    </dxf>
    <dxf>
      <font>
        <color rgb="FF9C0006"/>
      </font>
      <fill>
        <patternFill patternType="solid">
          <fgColor indexed="64"/>
          <bgColor theme="5" tint="0.39997558519241921"/>
        </patternFill>
      </fill>
    </dxf>
    <dxf>
      <font>
        <color rgb="FF9C0006"/>
      </font>
      <fill>
        <patternFill patternType="solid">
          <fgColor indexed="64"/>
          <bgColor theme="8" tint="0.39997558519241921"/>
        </patternFill>
      </fill>
    </dxf>
    <dxf>
      <font>
        <color rgb="FF9C0006"/>
      </font>
      <fill>
        <patternFill patternType="solid">
          <fgColor indexed="64"/>
          <bgColor theme="9" tint="0.39997558519241921"/>
        </patternFill>
      </fill>
    </dxf>
    <dxf>
      <font>
        <color rgb="FF9C0006"/>
      </font>
      <fill>
        <patternFill patternType="solid">
          <fgColor indexed="64"/>
          <bgColor theme="5" tint="0.39997558519241921"/>
        </patternFill>
      </fill>
    </dxf>
    <dxf>
      <font>
        <color rgb="FF9C0006"/>
      </font>
      <fill>
        <patternFill patternType="solid">
          <fgColor indexed="64"/>
          <bgColor theme="5" tint="0.39997558519241921"/>
        </patternFill>
      </fill>
    </dxf>
    <dxf>
      <font>
        <color rgb="FF9C0006"/>
      </font>
      <fill>
        <patternFill patternType="solid">
          <fgColor indexed="64"/>
          <bgColor theme="5" tint="0.39997558519241921"/>
        </patternFill>
      </fill>
    </dxf>
    <dxf>
      <font>
        <color rgb="FF9C0006"/>
      </font>
      <fill>
        <patternFill patternType="solid">
          <fgColor indexed="64"/>
          <bgColor theme="9" tint="0.39997558519241921"/>
        </patternFill>
      </fill>
    </dxf>
    <dxf>
      <font>
        <color rgb="FF9C0006"/>
      </font>
      <fill>
        <patternFill patternType="solid">
          <fgColor indexed="64"/>
          <bgColor theme="5" tint="0.39997558519241921"/>
        </patternFill>
      </fill>
    </dxf>
    <dxf>
      <font>
        <color theme="5" tint="-0.249977111117893"/>
      </font>
      <fill>
        <patternFill patternType="solid">
          <fgColor indexed="64"/>
          <bgColor theme="5" tint="0.39997558519241921"/>
        </patternFill>
      </fill>
    </dxf>
    <dxf>
      <font>
        <color rgb="FF9C0006"/>
      </font>
      <fill>
        <patternFill patternType="solid">
          <fgColor indexed="64"/>
          <bgColor theme="9" tint="0.39997558519241921"/>
        </patternFill>
      </fill>
    </dxf>
    <dxf>
      <font>
        <color rgb="FF9C0006"/>
      </font>
      <fill>
        <patternFill patternType="solid">
          <fgColor indexed="64"/>
          <bgColor theme="9" tint="0.39997558519241921"/>
        </patternFill>
      </fill>
    </dxf>
    <dxf>
      <font>
        <color rgb="FF9C0006"/>
      </font>
      <fill>
        <patternFill patternType="solid">
          <fgColor indexed="64"/>
          <bgColor theme="8" tint="0.39997558519241921"/>
        </patternFill>
      </fill>
    </dxf>
    <dxf>
      <font>
        <color rgb="FF9C0006"/>
      </font>
      <fill>
        <patternFill patternType="solid">
          <fgColor indexed="64"/>
          <bgColor theme="9" tint="0.39997558519241921"/>
        </patternFill>
      </fill>
    </dxf>
    <dxf>
      <font>
        <color rgb="FF9C0006"/>
      </font>
      <fill>
        <patternFill patternType="solid">
          <fgColor indexed="64"/>
          <bgColor theme="5" tint="0.39997558519241921"/>
        </patternFill>
      </fill>
    </dxf>
    <dxf>
      <font>
        <color rgb="FF9C0006"/>
      </font>
      <fill>
        <patternFill patternType="solid">
          <fgColor indexed="64"/>
          <bgColor theme="5" tint="0.39997558519241921"/>
        </patternFill>
      </fill>
    </dxf>
    <dxf>
      <font>
        <color rgb="FF9C0006"/>
      </font>
      <fill>
        <patternFill patternType="solid">
          <fgColor indexed="64"/>
          <bgColor theme="5" tint="0.39997558519241921"/>
        </patternFill>
      </fill>
    </dxf>
    <dxf>
      <font>
        <color rgb="FF9C0006"/>
      </font>
      <fill>
        <patternFill patternType="solid">
          <fgColor indexed="64"/>
          <bgColor theme="8" tint="0.39997558519241921"/>
        </patternFill>
      </fill>
    </dxf>
    <dxf>
      <font>
        <color rgb="FF9C0006"/>
      </font>
      <fill>
        <patternFill patternType="solid">
          <fgColor indexed="64"/>
          <bgColor theme="8" tint="0.39997558519241921"/>
        </patternFill>
      </fill>
    </dxf>
    <dxf>
      <font>
        <color rgb="FF9C0006"/>
      </font>
      <fill>
        <patternFill patternType="solid">
          <fgColor indexed="64"/>
          <bgColor theme="5" tint="0.39997558519241921"/>
        </patternFill>
      </fill>
    </dxf>
    <dxf>
      <font>
        <color rgb="FF9C0006"/>
      </font>
      <fill>
        <patternFill patternType="solid">
          <fgColor indexed="64"/>
          <bgColor theme="5" tint="0.39997558519241921"/>
        </patternFill>
      </fill>
    </dxf>
    <dxf>
      <font>
        <color rgb="FF9C0006"/>
      </font>
      <fill>
        <patternFill patternType="solid">
          <fgColor indexed="64"/>
          <bgColor theme="5" tint="0.39997558519241921"/>
        </patternFill>
      </fill>
    </dxf>
    <dxf>
      <font>
        <color rgb="FF9C0006"/>
      </font>
      <fill>
        <patternFill patternType="solid">
          <fgColor indexed="64"/>
          <bgColor theme="9" tint="0.39997558519241921"/>
        </patternFill>
      </fill>
    </dxf>
    <dxf>
      <font>
        <color rgb="FF9C0006"/>
      </font>
      <fill>
        <patternFill patternType="solid">
          <fgColor indexed="64"/>
          <bgColor theme="5" tint="0.39997558519241921"/>
        </patternFill>
      </fill>
    </dxf>
    <dxf>
      <font>
        <color rgb="FF9C0006"/>
      </font>
      <fill>
        <patternFill patternType="solid">
          <fgColor indexed="64"/>
          <bgColor theme="9" tint="0.39997558519241921"/>
        </patternFill>
      </fill>
    </dxf>
    <dxf>
      <font>
        <color rgb="FF9C0006"/>
      </font>
      <fill>
        <patternFill patternType="solid">
          <fgColor indexed="64"/>
          <bgColor theme="5" tint="0.39997558519241921"/>
        </patternFill>
      </fill>
    </dxf>
    <dxf>
      <font>
        <color rgb="FF9C0006"/>
      </font>
      <fill>
        <patternFill patternType="solid">
          <fgColor indexed="64"/>
          <bgColor theme="8" tint="0.39997558519241921"/>
        </patternFill>
      </fill>
    </dxf>
    <dxf>
      <font>
        <color rgb="FF9C0006"/>
      </font>
      <fill>
        <patternFill patternType="solid">
          <fgColor indexed="64"/>
          <bgColor theme="9" tint="0.39997558519241921"/>
        </patternFill>
      </fill>
    </dxf>
    <dxf>
      <font>
        <color rgb="FF9C0006"/>
      </font>
      <fill>
        <patternFill patternType="solid">
          <fgColor indexed="64"/>
          <bgColor theme="5" tint="0.39997558519241921"/>
        </patternFill>
      </fill>
    </dxf>
    <dxf>
      <font>
        <color rgb="FF9C0006"/>
      </font>
      <fill>
        <patternFill patternType="solid">
          <fgColor indexed="64"/>
          <bgColor theme="5" tint="0.39997558519241921"/>
        </patternFill>
      </fill>
    </dxf>
    <dxf>
      <font>
        <color rgb="FF9C0006"/>
      </font>
      <fill>
        <patternFill patternType="solid">
          <fgColor indexed="64"/>
          <bgColor theme="5" tint="0.39997558519241921"/>
        </patternFill>
      </fill>
    </dxf>
    <dxf>
      <font>
        <color theme="5" tint="-0.499984740745262"/>
      </font>
      <fill>
        <patternFill patternType="solid">
          <fgColor indexed="64"/>
          <bgColor theme="5" tint="0.39997558519241921"/>
        </patternFill>
      </fill>
    </dxf>
    <dxf>
      <font>
        <color rgb="FF9C0006"/>
      </font>
      <fill>
        <patternFill patternType="solid">
          <fgColor indexed="64"/>
          <bgColor theme="5" tint="0.39997558519241921"/>
        </patternFill>
      </fill>
    </dxf>
    <dxf>
      <font>
        <color rgb="FF9C0006"/>
      </font>
      <fill>
        <patternFill patternType="solid">
          <fgColor indexed="64"/>
          <bgColor theme="8" tint="0.39997558519241921"/>
        </patternFill>
      </fill>
    </dxf>
    <dxf>
      <font>
        <color rgb="FF9C0006"/>
      </font>
      <fill>
        <patternFill patternType="solid">
          <fgColor indexed="64"/>
          <bgColor theme="9" tint="0.39997558519241921"/>
        </patternFill>
      </fill>
    </dxf>
    <dxf>
      <font>
        <color rgb="FF9C0006"/>
      </font>
      <fill>
        <patternFill patternType="solid">
          <fgColor indexed="64"/>
          <bgColor theme="6" tint="0.39997558519241921"/>
        </patternFill>
      </fill>
    </dxf>
    <dxf>
      <font>
        <color rgb="FF9C0006"/>
      </font>
      <fill>
        <patternFill patternType="solid">
          <fgColor indexed="64"/>
          <bgColor theme="5" tint="0.39997558519241921"/>
        </patternFill>
      </fill>
    </dxf>
    <dxf>
      <font>
        <color rgb="FF9C0006"/>
      </font>
      <fill>
        <patternFill patternType="solid">
          <fgColor indexed="64"/>
          <bgColor theme="8" tint="0.39997558519241921"/>
        </patternFill>
      </fill>
    </dxf>
    <dxf>
      <font>
        <color rgb="FF9C0006"/>
      </font>
      <fill>
        <patternFill patternType="solid">
          <fgColor indexed="64"/>
          <bgColor theme="5" tint="0.39997558519241921"/>
        </patternFill>
      </fill>
    </dxf>
    <dxf>
      <font>
        <color rgb="FF9C0006"/>
      </font>
      <fill>
        <patternFill patternType="solid">
          <fgColor indexed="64"/>
          <bgColor theme="9" tint="0.39997558519241921"/>
        </patternFill>
      </fill>
    </dxf>
    <dxf>
      <font>
        <color rgb="FF9C0006"/>
      </font>
      <fill>
        <patternFill patternType="solid">
          <fgColor indexed="64"/>
          <bgColor theme="5" tint="0.39997558519241921"/>
        </patternFill>
      </fill>
    </dxf>
    <dxf>
      <font>
        <color rgb="FF9C0006"/>
      </font>
      <fill>
        <patternFill patternType="solid">
          <fgColor indexed="64"/>
          <bgColor theme="8" tint="0.39997558519241921"/>
        </patternFill>
      </fill>
    </dxf>
    <dxf>
      <font>
        <color rgb="FF9C0006"/>
      </font>
      <fill>
        <patternFill patternType="solid">
          <fgColor indexed="64"/>
          <bgColor theme="5" tint="0.39997558519241921"/>
        </patternFill>
      </fill>
    </dxf>
    <dxf>
      <font>
        <color rgb="FF9C0006"/>
      </font>
      <fill>
        <patternFill patternType="solid">
          <fgColor indexed="64"/>
          <bgColor theme="5" tint="0.39997558519241921"/>
        </patternFill>
      </fill>
    </dxf>
    <dxf>
      <font>
        <color rgb="FF9C0006"/>
      </font>
      <fill>
        <patternFill patternType="solid">
          <fgColor indexed="64"/>
          <bgColor theme="5" tint="0.39997558519241921"/>
        </patternFill>
      </fill>
    </dxf>
    <dxf>
      <font>
        <color rgb="FF9C0006"/>
      </font>
      <fill>
        <patternFill patternType="solid">
          <fgColor indexed="64"/>
          <bgColor theme="6" tint="0.39997558519241921"/>
        </patternFill>
      </fill>
    </dxf>
    <dxf>
      <font>
        <color rgb="FF9C0006"/>
      </font>
      <fill>
        <patternFill patternType="solid">
          <fgColor indexed="64"/>
          <bgColor theme="6" tint="0.39997558519241921"/>
        </patternFill>
      </fill>
    </dxf>
    <dxf>
      <font>
        <color rgb="FF9C0006"/>
      </font>
      <fill>
        <patternFill patternType="solid">
          <fgColor indexed="64"/>
          <bgColor theme="5" tint="0.39997558519241921"/>
        </patternFill>
      </fill>
    </dxf>
    <dxf>
      <font>
        <color rgb="FF9C0006"/>
      </font>
      <fill>
        <patternFill patternType="solid">
          <fgColor indexed="64"/>
          <bgColor theme="5" tint="0.39997558519241921"/>
        </patternFill>
      </fill>
    </dxf>
    <dxf>
      <font>
        <color theme="9" tint="-0.249977111117893"/>
      </font>
      <fill>
        <patternFill patternType="solid">
          <fgColor indexed="64"/>
          <bgColor theme="9" tint="0.39997558519241921"/>
        </patternFill>
      </fill>
    </dxf>
    <dxf>
      <font>
        <color rgb="FF9C0006"/>
      </font>
      <fill>
        <patternFill patternType="solid">
          <fgColor indexed="64"/>
          <bgColor theme="5" tint="0.39997558519241921"/>
        </patternFill>
      </fill>
    </dxf>
    <dxf>
      <font>
        <color theme="3"/>
      </font>
      <fill>
        <patternFill patternType="solid">
          <fgColor indexed="64"/>
          <bgColor theme="8" tint="0.39997558519241921"/>
        </patternFill>
      </fill>
    </dxf>
  </dxfs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theme" Target="theme/theme1.xml"/><Relationship Id="rId9" Type="http://schemas.openxmlformats.org/officeDocument/2006/relationships/styles" Target="styles.xml"/><Relationship Id="rId10" Type="http://schemas.openxmlformats.org/officeDocument/2006/relationships/sharedStrings" Target="sharedStrings.xml"/><Relationship Id="rId11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Nemovitost!E16"/><Relationship Id="rId4" Type="http://schemas.openxmlformats.org/officeDocument/2006/relationships/image" Target="../media/image2.jpg"/><Relationship Id="rId5" Type="http://schemas.openxmlformats.org/officeDocument/2006/relationships/hyperlink" Target="#Domacnost!E16"/><Relationship Id="rId6" Type="http://schemas.openxmlformats.org/officeDocument/2006/relationships/image" Target="../media/image3.jpg"/><Relationship Id="rId7" Type="http://schemas.openxmlformats.org/officeDocument/2006/relationships/hyperlink" Target="#Odpovednost!E16"/><Relationship Id="rId8" Type="http://schemas.openxmlformats.org/officeDocument/2006/relationships/image" Target="../media/image4.jpg"/><Relationship Id="rId1" Type="http://schemas.openxmlformats.org/officeDocument/2006/relationships/hyperlink" Target="#POVHAV!E16"/><Relationship Id="rId2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tif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tif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tiff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g"/><Relationship Id="rId4" Type="http://schemas.openxmlformats.org/officeDocument/2006/relationships/image" Target="../media/image8.jpg"/><Relationship Id="rId1" Type="http://schemas.openxmlformats.org/officeDocument/2006/relationships/image" Target="../media/image5.tiff"/><Relationship Id="rId2" Type="http://schemas.openxmlformats.org/officeDocument/2006/relationships/image" Target="../media/image6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127003</xdr:colOff>
      <xdr:row>10</xdr:row>
      <xdr:rowOff>25400</xdr:rowOff>
    </xdr:from>
    <xdr:to>
      <xdr:col>7</xdr:col>
      <xdr:colOff>823573</xdr:colOff>
      <xdr:row>14</xdr:row>
      <xdr:rowOff>120837</xdr:rowOff>
    </xdr:to>
    <xdr:pic>
      <xdr:nvPicPr>
        <xdr:cNvPr id="5" name="Picture 4" descr="Pojištění autmobilu.jp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07936" y="1608667"/>
          <a:ext cx="696570" cy="696570"/>
        </a:xfrm>
        <a:prstGeom prst="rect">
          <a:avLst/>
        </a:prstGeom>
      </xdr:spPr>
    </xdr:pic>
    <xdr:clientData/>
  </xdr:twoCellAnchor>
  <xdr:twoCellAnchor editAs="oneCell">
    <xdr:from>
      <xdr:col>7</xdr:col>
      <xdr:colOff>127001</xdr:colOff>
      <xdr:row>16</xdr:row>
      <xdr:rowOff>42334</xdr:rowOff>
    </xdr:from>
    <xdr:to>
      <xdr:col>7</xdr:col>
      <xdr:colOff>823571</xdr:colOff>
      <xdr:row>20</xdr:row>
      <xdr:rowOff>129304</xdr:rowOff>
    </xdr:to>
    <xdr:pic>
      <xdr:nvPicPr>
        <xdr:cNvPr id="6" name="Picture 5" descr="Pojištění nemovitosti.jpg">
          <a:hlinkClick xmlns:r="http://schemas.openxmlformats.org/officeDocument/2006/relationships" r:id="rId3"/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07934" y="2489201"/>
          <a:ext cx="696570" cy="696570"/>
        </a:xfrm>
        <a:prstGeom prst="rect">
          <a:avLst/>
        </a:prstGeom>
      </xdr:spPr>
    </xdr:pic>
    <xdr:clientData/>
  </xdr:twoCellAnchor>
  <xdr:twoCellAnchor editAs="oneCell">
    <xdr:from>
      <xdr:col>8</xdr:col>
      <xdr:colOff>135468</xdr:colOff>
      <xdr:row>16</xdr:row>
      <xdr:rowOff>50799</xdr:rowOff>
    </xdr:from>
    <xdr:to>
      <xdr:col>8</xdr:col>
      <xdr:colOff>823572</xdr:colOff>
      <xdr:row>20</xdr:row>
      <xdr:rowOff>129303</xdr:rowOff>
    </xdr:to>
    <xdr:pic>
      <xdr:nvPicPr>
        <xdr:cNvPr id="7" name="Picture 6" descr="Pojištění domácnosti.jpg">
          <a:hlinkClick xmlns:r="http://schemas.openxmlformats.org/officeDocument/2006/relationships" r:id="rId5"/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30801" y="2497666"/>
          <a:ext cx="688104" cy="688104"/>
        </a:xfrm>
        <a:prstGeom prst="rect">
          <a:avLst/>
        </a:prstGeom>
      </xdr:spPr>
    </xdr:pic>
    <xdr:clientData/>
  </xdr:twoCellAnchor>
  <xdr:twoCellAnchor editAs="oneCell">
    <xdr:from>
      <xdr:col>8</xdr:col>
      <xdr:colOff>84667</xdr:colOff>
      <xdr:row>10</xdr:row>
      <xdr:rowOff>67733</xdr:rowOff>
    </xdr:from>
    <xdr:to>
      <xdr:col>8</xdr:col>
      <xdr:colOff>770467</xdr:colOff>
      <xdr:row>15</xdr:row>
      <xdr:rowOff>0</xdr:rowOff>
    </xdr:to>
    <xdr:pic>
      <xdr:nvPicPr>
        <xdr:cNvPr id="8" name="Picture 7" descr="Pojištění odpovědnosti.jpg">
          <a:hlinkClick xmlns:r="http://schemas.openxmlformats.org/officeDocument/2006/relationships" r:id="rId7"/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80000" y="1651000"/>
          <a:ext cx="685800" cy="6858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1082040</xdr:colOff>
      <xdr:row>2</xdr:row>
      <xdr:rowOff>20320</xdr:rowOff>
    </xdr:from>
    <xdr:to>
      <xdr:col>9</xdr:col>
      <xdr:colOff>0</xdr:colOff>
      <xdr:row>4</xdr:row>
      <xdr:rowOff>111760</xdr:rowOff>
    </xdr:to>
    <xdr:pic>
      <xdr:nvPicPr>
        <xdr:cNvPr id="2" name="Picture 1" descr="logo.tiff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39640" y="568960"/>
          <a:ext cx="1752600" cy="46736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1097280</xdr:colOff>
      <xdr:row>2</xdr:row>
      <xdr:rowOff>30480</xdr:rowOff>
    </xdr:from>
    <xdr:to>
      <xdr:col>9</xdr:col>
      <xdr:colOff>15240</xdr:colOff>
      <xdr:row>4</xdr:row>
      <xdr:rowOff>121920</xdr:rowOff>
    </xdr:to>
    <xdr:pic>
      <xdr:nvPicPr>
        <xdr:cNvPr id="4" name="Picture 3" descr="logo.tiff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54880" y="579120"/>
          <a:ext cx="1752600" cy="46736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1076960</xdr:colOff>
      <xdr:row>2</xdr:row>
      <xdr:rowOff>30480</xdr:rowOff>
    </xdr:from>
    <xdr:to>
      <xdr:col>8</xdr:col>
      <xdr:colOff>198120</xdr:colOff>
      <xdr:row>4</xdr:row>
      <xdr:rowOff>121920</xdr:rowOff>
    </xdr:to>
    <xdr:pic>
      <xdr:nvPicPr>
        <xdr:cNvPr id="3" name="Picture 2" descr="logo.tiff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34560" y="579120"/>
          <a:ext cx="1752600" cy="46736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1178560</xdr:colOff>
      <xdr:row>2</xdr:row>
      <xdr:rowOff>0</xdr:rowOff>
    </xdr:from>
    <xdr:to>
      <xdr:col>10</xdr:col>
      <xdr:colOff>15240</xdr:colOff>
      <xdr:row>4</xdr:row>
      <xdr:rowOff>91440</xdr:rowOff>
    </xdr:to>
    <xdr:pic>
      <xdr:nvPicPr>
        <xdr:cNvPr id="3" name="Picture 2" descr="logo.tiff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6160" y="548640"/>
          <a:ext cx="1752600" cy="467360"/>
        </a:xfrm>
        <a:prstGeom prst="rect">
          <a:avLst/>
        </a:prstGeom>
      </xdr:spPr>
    </xdr:pic>
    <xdr:clientData/>
  </xdr:twoCellAnchor>
  <xdr:twoCellAnchor editAs="oneCell">
    <xdr:from>
      <xdr:col>3</xdr:col>
      <xdr:colOff>274320</xdr:colOff>
      <xdr:row>17</xdr:row>
      <xdr:rowOff>30480</xdr:rowOff>
    </xdr:from>
    <xdr:to>
      <xdr:col>3</xdr:col>
      <xdr:colOff>982212</xdr:colOff>
      <xdr:row>21</xdr:row>
      <xdr:rowOff>0</xdr:rowOff>
    </xdr:to>
    <xdr:pic>
      <xdr:nvPicPr>
        <xdr:cNvPr id="4" name="Picture 3" descr="MP_ikonky_5-26.jpg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7120" y="2783840"/>
          <a:ext cx="707892" cy="711200"/>
        </a:xfrm>
        <a:prstGeom prst="rect">
          <a:avLst/>
        </a:prstGeom>
      </xdr:spPr>
    </xdr:pic>
    <xdr:clientData/>
  </xdr:twoCellAnchor>
  <xdr:twoCellAnchor editAs="oneCell">
    <xdr:from>
      <xdr:col>6</xdr:col>
      <xdr:colOff>254000</xdr:colOff>
      <xdr:row>17</xdr:row>
      <xdr:rowOff>27015</xdr:rowOff>
    </xdr:from>
    <xdr:to>
      <xdr:col>6</xdr:col>
      <xdr:colOff>995680</xdr:colOff>
      <xdr:row>21</xdr:row>
      <xdr:rowOff>30481</xdr:rowOff>
    </xdr:to>
    <xdr:pic>
      <xdr:nvPicPr>
        <xdr:cNvPr id="5" name="Picture 4" descr="MP_ikonky_6-28.jpg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11600" y="2780375"/>
          <a:ext cx="741680" cy="745146"/>
        </a:xfrm>
        <a:prstGeom prst="rect">
          <a:avLst/>
        </a:prstGeom>
      </xdr:spPr>
    </xdr:pic>
    <xdr:clientData/>
  </xdr:twoCellAnchor>
  <xdr:twoCellAnchor editAs="oneCell">
    <xdr:from>
      <xdr:col>3</xdr:col>
      <xdr:colOff>213360</xdr:colOff>
      <xdr:row>33</xdr:row>
      <xdr:rowOff>26729</xdr:rowOff>
    </xdr:from>
    <xdr:to>
      <xdr:col>3</xdr:col>
      <xdr:colOff>955325</xdr:colOff>
      <xdr:row>37</xdr:row>
      <xdr:rowOff>30481</xdr:rowOff>
    </xdr:to>
    <xdr:pic>
      <xdr:nvPicPr>
        <xdr:cNvPr id="6" name="Picture 5" descr="MP_ikonky_6-32.jpg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6160" y="5157529"/>
          <a:ext cx="741965" cy="74543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Relationship Id="rId2" Type="http://schemas.openxmlformats.org/officeDocument/2006/relationships/vmlDrawing" Target="../drawings/vmlDrawing1.vml"/><Relationship Id="rId3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Relationship Id="rId2" Type="http://schemas.openxmlformats.org/officeDocument/2006/relationships/vmlDrawing" Target="../drawings/vmlDrawing2.vml"/><Relationship Id="rId3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34"/>
  <sheetViews>
    <sheetView showGridLines="0" showRowColHeaders="0" tabSelected="1" zoomScale="150" zoomScaleNormal="150" zoomScalePageLayoutView="150" workbookViewId="0">
      <selection activeCell="E5" sqref="E5"/>
    </sheetView>
  </sheetViews>
  <sheetFormatPr baseColWidth="10" defaultRowHeight="11" x14ac:dyDescent="0"/>
  <cols>
    <col min="1" max="1" width="10.83203125" style="1"/>
    <col min="2" max="2" width="1" style="1" customWidth="1"/>
    <col min="3" max="3" width="1.83203125" style="1" customWidth="1"/>
    <col min="4" max="4" width="13.5" style="1" customWidth="1"/>
    <col min="5" max="5" width="19.5" style="1" customWidth="1"/>
    <col min="6" max="6" width="3.6640625" style="1" customWidth="1"/>
    <col min="7" max="7" width="3" style="1" customWidth="1"/>
    <col min="8" max="9" width="12" style="1" customWidth="1"/>
    <col min="10" max="10" width="4.1640625" style="1" customWidth="1"/>
    <col min="11" max="11" width="10.83203125" style="1"/>
    <col min="12" max="12" width="24" style="1" customWidth="1"/>
    <col min="13" max="13" width="2.5" style="1" customWidth="1"/>
    <col min="14" max="14" width="1" style="1" customWidth="1"/>
    <col min="15" max="16384" width="10.83203125" style="1"/>
  </cols>
  <sheetData>
    <row r="1" spans="2:14" s="3" customFormat="1" ht="28" customHeight="1">
      <c r="C1" s="4" t="s">
        <v>0</v>
      </c>
    </row>
    <row r="2" spans="2:14" ht="6" customHeight="1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2:14">
      <c r="B3" s="2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9"/>
    </row>
    <row r="4" spans="2:14">
      <c r="B4" s="2"/>
      <c r="C4" s="5"/>
      <c r="D4" s="6" t="s">
        <v>28</v>
      </c>
      <c r="E4" s="5"/>
      <c r="F4" s="5"/>
      <c r="G4" s="5"/>
      <c r="H4" s="5"/>
      <c r="I4" s="5"/>
      <c r="J4" s="5"/>
      <c r="K4" s="6" t="s">
        <v>16</v>
      </c>
      <c r="L4" s="6"/>
      <c r="M4" s="5"/>
      <c r="N4" s="9"/>
    </row>
    <row r="5" spans="2:14" ht="11" customHeight="1">
      <c r="B5" s="2"/>
      <c r="C5" s="5"/>
      <c r="D5" s="5" t="s">
        <v>1</v>
      </c>
      <c r="E5" s="81"/>
      <c r="F5" s="5"/>
      <c r="G5" s="5"/>
      <c r="H5" s="109" t="s">
        <v>9</v>
      </c>
      <c r="I5" s="109"/>
      <c r="J5" s="5"/>
      <c r="K5" s="5" t="s">
        <v>24</v>
      </c>
      <c r="L5" s="83"/>
      <c r="M5" s="5"/>
      <c r="N5" s="9"/>
    </row>
    <row r="6" spans="2:14" ht="11" customHeight="1">
      <c r="B6" s="2"/>
      <c r="C6" s="5"/>
      <c r="D6" s="5" t="s">
        <v>2</v>
      </c>
      <c r="E6" s="81"/>
      <c r="F6" s="5"/>
      <c r="G6" s="5"/>
      <c r="H6" s="110" t="s">
        <v>10</v>
      </c>
      <c r="I6" s="110"/>
      <c r="J6" s="5"/>
      <c r="K6" s="5" t="s">
        <v>25</v>
      </c>
      <c r="L6" s="83"/>
      <c r="M6" s="5"/>
      <c r="N6" s="9"/>
    </row>
    <row r="7" spans="2:14" ht="11" customHeight="1">
      <c r="B7" s="2"/>
      <c r="C7" s="5"/>
      <c r="D7" s="5" t="s">
        <v>3</v>
      </c>
      <c r="E7" s="81"/>
      <c r="F7" s="5"/>
      <c r="G7" s="5"/>
      <c r="H7" s="111" t="s">
        <v>33</v>
      </c>
      <c r="I7" s="111"/>
      <c r="J7" s="5"/>
      <c r="K7" s="5" t="s">
        <v>26</v>
      </c>
      <c r="L7" s="83"/>
      <c r="M7" s="5"/>
      <c r="N7" s="9"/>
    </row>
    <row r="8" spans="2:14" ht="11" customHeight="1">
      <c r="B8" s="2"/>
      <c r="C8" s="5"/>
      <c r="D8" s="6"/>
      <c r="E8" s="7"/>
      <c r="F8" s="5"/>
      <c r="G8" s="5"/>
      <c r="H8" s="112" t="s">
        <v>14</v>
      </c>
      <c r="I8" s="112"/>
      <c r="J8" s="5"/>
      <c r="K8" s="5" t="s">
        <v>27</v>
      </c>
      <c r="L8" s="83"/>
      <c r="M8" s="5"/>
      <c r="N8" s="9"/>
    </row>
    <row r="9" spans="2:14" ht="11" customHeight="1">
      <c r="B9" s="2"/>
      <c r="C9" s="5"/>
      <c r="D9" s="6" t="s">
        <v>4</v>
      </c>
      <c r="E9" s="7"/>
      <c r="F9" s="5"/>
      <c r="G9" s="5"/>
      <c r="H9" s="113" t="s">
        <v>15</v>
      </c>
      <c r="I9" s="113"/>
      <c r="J9" s="5"/>
      <c r="K9" s="5"/>
      <c r="L9" s="5"/>
      <c r="M9" s="5"/>
      <c r="N9" s="9"/>
    </row>
    <row r="10" spans="2:14" ht="11" customHeight="1" thickBot="1">
      <c r="B10" s="2"/>
      <c r="C10" s="5"/>
      <c r="D10" s="5" t="s">
        <v>7</v>
      </c>
      <c r="E10" s="81"/>
      <c r="F10" s="5"/>
      <c r="G10" s="5"/>
      <c r="H10" s="5"/>
      <c r="I10" s="5"/>
      <c r="J10" s="5"/>
      <c r="K10" s="10"/>
      <c r="L10" s="5"/>
      <c r="M10" s="5"/>
      <c r="N10" s="9"/>
    </row>
    <row r="11" spans="2:14" ht="11" customHeight="1" thickBot="1">
      <c r="B11" s="2"/>
      <c r="C11" s="5"/>
      <c r="D11" s="5" t="s">
        <v>8</v>
      </c>
      <c r="E11" s="81"/>
      <c r="F11" s="5"/>
      <c r="G11" s="5"/>
      <c r="H11" s="107" t="s">
        <v>29</v>
      </c>
      <c r="I11" s="108" t="s">
        <v>32</v>
      </c>
      <c r="J11" s="5"/>
      <c r="K11" s="10"/>
      <c r="L11" s="5"/>
      <c r="M11" s="5"/>
      <c r="N11" s="9"/>
    </row>
    <row r="12" spans="2:14" ht="12" thickBot="1">
      <c r="B12" s="2"/>
      <c r="C12" s="5"/>
      <c r="D12" s="5" t="s">
        <v>5</v>
      </c>
      <c r="E12" s="82"/>
      <c r="F12" s="5"/>
      <c r="G12" s="5"/>
      <c r="H12" s="107"/>
      <c r="I12" s="108"/>
      <c r="J12" s="5"/>
      <c r="K12" s="10"/>
      <c r="L12" s="5"/>
      <c r="M12" s="5"/>
      <c r="N12" s="9"/>
    </row>
    <row r="13" spans="2:14" ht="12" thickBot="1">
      <c r="B13" s="2"/>
      <c r="C13" s="5"/>
      <c r="D13" s="5"/>
      <c r="E13" s="7"/>
      <c r="F13" s="5"/>
      <c r="G13" s="5"/>
      <c r="H13" s="107"/>
      <c r="I13" s="108"/>
      <c r="J13" s="5"/>
      <c r="K13" s="10"/>
      <c r="L13" s="5"/>
      <c r="M13" s="5"/>
      <c r="N13" s="9"/>
    </row>
    <row r="14" spans="2:14" ht="12" thickBot="1">
      <c r="B14" s="2"/>
      <c r="C14" s="5"/>
      <c r="D14" s="6" t="s">
        <v>6</v>
      </c>
      <c r="E14" s="7"/>
      <c r="F14" s="5"/>
      <c r="G14" s="5"/>
      <c r="H14" s="107"/>
      <c r="I14" s="108"/>
      <c r="J14" s="5"/>
      <c r="K14" s="10"/>
      <c r="L14" s="5"/>
      <c r="M14" s="5"/>
      <c r="N14" s="9"/>
    </row>
    <row r="15" spans="2:14" ht="12" thickBot="1">
      <c r="B15" s="2"/>
      <c r="C15" s="5"/>
      <c r="D15" s="5" t="s">
        <v>7</v>
      </c>
      <c r="E15" s="81"/>
      <c r="F15" s="5"/>
      <c r="G15" s="5"/>
      <c r="H15" s="107"/>
      <c r="I15" s="108"/>
      <c r="J15" s="5"/>
      <c r="K15" s="10"/>
      <c r="L15" s="5"/>
      <c r="M15" s="5"/>
      <c r="N15" s="9"/>
    </row>
    <row r="16" spans="2:14" ht="12" thickBot="1">
      <c r="B16" s="2"/>
      <c r="C16" s="5"/>
      <c r="D16" s="5" t="s">
        <v>8</v>
      </c>
      <c r="E16" s="81"/>
      <c r="F16" s="5"/>
      <c r="G16" s="5"/>
      <c r="H16" s="107"/>
      <c r="I16" s="108"/>
      <c r="J16" s="5"/>
      <c r="K16" s="10"/>
      <c r="L16" s="5"/>
      <c r="M16" s="5"/>
      <c r="N16" s="9"/>
    </row>
    <row r="17" spans="2:14" ht="12" thickBot="1">
      <c r="B17" s="2"/>
      <c r="C17" s="5"/>
      <c r="D17" s="5" t="s">
        <v>5</v>
      </c>
      <c r="E17" s="81"/>
      <c r="F17" s="5"/>
      <c r="G17" s="5"/>
      <c r="H17" s="107" t="s">
        <v>30</v>
      </c>
      <c r="I17" s="107" t="s">
        <v>31</v>
      </c>
      <c r="J17" s="5"/>
      <c r="K17" s="10"/>
      <c r="L17" s="5"/>
      <c r="M17" s="5"/>
      <c r="N17" s="9"/>
    </row>
    <row r="18" spans="2:14" ht="12" thickBot="1">
      <c r="B18" s="2"/>
      <c r="C18" s="5"/>
      <c r="D18" s="5"/>
      <c r="E18" s="7"/>
      <c r="F18" s="5"/>
      <c r="G18" s="5"/>
      <c r="H18" s="107"/>
      <c r="I18" s="107"/>
      <c r="J18" s="5"/>
      <c r="K18" s="10"/>
      <c r="L18" s="5"/>
      <c r="M18" s="5"/>
      <c r="N18" s="9"/>
    </row>
    <row r="19" spans="2:14" ht="12" thickBot="1">
      <c r="B19" s="2"/>
      <c r="C19" s="5"/>
      <c r="D19" s="6" t="s">
        <v>11</v>
      </c>
      <c r="E19" s="7"/>
      <c r="F19" s="5"/>
      <c r="G19" s="5"/>
      <c r="H19" s="107"/>
      <c r="I19" s="107"/>
      <c r="J19" s="5"/>
      <c r="K19" s="10"/>
      <c r="L19" s="5"/>
      <c r="M19" s="5"/>
      <c r="N19" s="9"/>
    </row>
    <row r="20" spans="2:14" ht="12" thickBot="1">
      <c r="B20" s="2"/>
      <c r="C20" s="5"/>
      <c r="D20" s="5" t="s">
        <v>12</v>
      </c>
      <c r="E20" s="81"/>
      <c r="F20" s="5"/>
      <c r="G20" s="5"/>
      <c r="H20" s="107"/>
      <c r="I20" s="107"/>
      <c r="J20" s="5"/>
      <c r="K20" s="10"/>
      <c r="L20" s="5"/>
      <c r="M20" s="5"/>
      <c r="N20" s="9"/>
    </row>
    <row r="21" spans="2:14" ht="12" thickBot="1">
      <c r="B21" s="2"/>
      <c r="C21" s="5"/>
      <c r="D21" s="5" t="s">
        <v>13</v>
      </c>
      <c r="E21" s="81"/>
      <c r="F21" s="5"/>
      <c r="G21" s="5"/>
      <c r="H21" s="107"/>
      <c r="I21" s="107"/>
      <c r="J21" s="5"/>
      <c r="K21" s="10"/>
      <c r="L21" s="5"/>
      <c r="M21" s="5"/>
      <c r="N21" s="9"/>
    </row>
    <row r="22" spans="2:14" ht="12" thickBot="1">
      <c r="B22" s="2"/>
      <c r="C22" s="5"/>
      <c r="D22" s="5"/>
      <c r="E22" s="5"/>
      <c r="F22" s="5"/>
      <c r="G22" s="5"/>
      <c r="H22" s="107"/>
      <c r="I22" s="107"/>
      <c r="J22" s="5"/>
      <c r="K22" s="10"/>
      <c r="L22" s="5"/>
      <c r="M22" s="5"/>
      <c r="N22" s="9"/>
    </row>
    <row r="23" spans="2:14">
      <c r="B23" s="2"/>
      <c r="C23" s="5"/>
      <c r="D23" s="5"/>
      <c r="E23" s="5"/>
      <c r="F23" s="5"/>
      <c r="G23" s="5"/>
      <c r="H23" s="5"/>
      <c r="I23" s="5"/>
      <c r="J23" s="5"/>
      <c r="K23" s="10"/>
      <c r="L23" s="5"/>
      <c r="M23" s="5"/>
      <c r="N23" s="9"/>
    </row>
    <row r="24" spans="2:14" ht="6" customHeight="1">
      <c r="B24" s="2"/>
      <c r="C24" s="9"/>
      <c r="D24" s="9"/>
      <c r="E24" s="9"/>
      <c r="F24" s="9"/>
      <c r="G24" s="9"/>
      <c r="H24" s="9"/>
      <c r="I24" s="9"/>
      <c r="J24" s="9"/>
      <c r="K24" s="11"/>
      <c r="L24" s="9"/>
      <c r="M24" s="9"/>
      <c r="N24" s="9"/>
    </row>
    <row r="25" spans="2:14">
      <c r="C25" s="8"/>
      <c r="D25" s="8"/>
      <c r="E25" s="8"/>
      <c r="F25" s="8"/>
      <c r="G25" s="8"/>
      <c r="H25" s="8"/>
      <c r="I25" s="8"/>
      <c r="J25" s="8"/>
      <c r="K25" s="12"/>
      <c r="L25" s="8"/>
      <c r="M25" s="8"/>
      <c r="N25" s="8"/>
    </row>
    <row r="26" spans="2:14">
      <c r="C26" s="8"/>
      <c r="D26" s="8"/>
      <c r="E26" s="8"/>
      <c r="F26" s="8"/>
      <c r="G26" s="8"/>
      <c r="H26" s="8"/>
      <c r="I26" s="8"/>
      <c r="J26" s="8"/>
      <c r="K26" s="12"/>
      <c r="L26" s="8"/>
      <c r="M26" s="8"/>
      <c r="N26" s="8"/>
    </row>
    <row r="27" spans="2:14">
      <c r="C27" s="8"/>
      <c r="D27" s="8"/>
      <c r="E27" s="8"/>
      <c r="F27" s="8"/>
      <c r="G27" s="8"/>
      <c r="H27" s="8"/>
      <c r="I27" s="8"/>
      <c r="J27" s="8"/>
      <c r="K27" s="12"/>
      <c r="L27" s="8"/>
      <c r="M27" s="8"/>
      <c r="N27" s="8"/>
    </row>
    <row r="28" spans="2:14">
      <c r="C28" s="8"/>
      <c r="D28" s="8"/>
      <c r="E28" s="8"/>
      <c r="F28" s="8"/>
      <c r="G28" s="8"/>
      <c r="H28" s="8"/>
      <c r="I28" s="8"/>
      <c r="J28" s="8"/>
      <c r="K28" s="13"/>
      <c r="L28" s="8"/>
      <c r="M28" s="8"/>
      <c r="N28" s="8"/>
    </row>
    <row r="29" spans="2:14">
      <c r="C29" s="8"/>
      <c r="D29" s="8"/>
      <c r="E29" s="8"/>
      <c r="F29" s="8"/>
      <c r="G29" s="8"/>
      <c r="H29" s="8"/>
      <c r="I29" s="8"/>
      <c r="J29" s="8"/>
      <c r="K29" s="13"/>
      <c r="L29" s="8"/>
      <c r="M29" s="8"/>
      <c r="N29" s="8"/>
    </row>
    <row r="30" spans="2:14">
      <c r="C30" s="8"/>
      <c r="D30" s="8"/>
      <c r="E30" s="8"/>
      <c r="F30" s="8"/>
      <c r="G30" s="8"/>
      <c r="H30" s="8"/>
      <c r="I30" s="8"/>
      <c r="J30" s="8"/>
      <c r="K30" s="13"/>
      <c r="L30" s="8"/>
      <c r="M30" s="8"/>
      <c r="N30" s="8"/>
    </row>
    <row r="31" spans="2:14">
      <c r="C31" s="8"/>
      <c r="D31" s="8"/>
      <c r="E31" s="8"/>
      <c r="F31" s="8"/>
      <c r="G31" s="8"/>
      <c r="H31" s="8"/>
      <c r="I31" s="8"/>
      <c r="J31" s="8"/>
      <c r="K31" s="13"/>
      <c r="L31" s="8"/>
      <c r="M31" s="8"/>
      <c r="N31" s="8"/>
    </row>
    <row r="32" spans="2:14">
      <c r="C32" s="8"/>
      <c r="D32" s="8"/>
      <c r="E32" s="8"/>
      <c r="F32" s="8"/>
      <c r="G32" s="8"/>
      <c r="H32" s="8"/>
      <c r="I32" s="8"/>
      <c r="J32" s="8"/>
      <c r="K32" s="13"/>
      <c r="L32" s="8"/>
      <c r="M32" s="8"/>
      <c r="N32" s="8"/>
    </row>
    <row r="33" spans="3:14">
      <c r="C33" s="8"/>
      <c r="D33" s="8"/>
      <c r="E33" s="8"/>
      <c r="F33" s="8"/>
      <c r="G33" s="8"/>
      <c r="H33" s="8"/>
      <c r="I33" s="8"/>
      <c r="J33" s="8"/>
      <c r="K33" s="13"/>
      <c r="L33" s="8"/>
      <c r="M33" s="8"/>
      <c r="N33" s="8"/>
    </row>
    <row r="34" spans="3:14"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</row>
  </sheetData>
  <sheetProtection password="BE71" sheet="1" objects="1" scenarios="1"/>
  <mergeCells count="9">
    <mergeCell ref="H11:H16"/>
    <mergeCell ref="I11:I16"/>
    <mergeCell ref="H17:H22"/>
    <mergeCell ref="I17:I22"/>
    <mergeCell ref="H5:I5"/>
    <mergeCell ref="H6:I6"/>
    <mergeCell ref="H7:I7"/>
    <mergeCell ref="H8:I8"/>
    <mergeCell ref="H9:I9"/>
  </mergeCells>
  <conditionalFormatting sqref="E15:E17">
    <cfRule type="expression" dxfId="58" priority="9">
      <formula>IF(E15="",1,0)</formula>
    </cfRule>
  </conditionalFormatting>
  <conditionalFormatting sqref="E20">
    <cfRule type="expression" dxfId="57" priority="8">
      <formula>IF($E$20="",1,0)</formula>
    </cfRule>
  </conditionalFormatting>
  <conditionalFormatting sqref="E21">
    <cfRule type="expression" dxfId="56" priority="7">
      <formula>IF($E$21="",1,0)</formula>
    </cfRule>
  </conditionalFormatting>
  <conditionalFormatting sqref="E5">
    <cfRule type="expression" dxfId="55" priority="6">
      <formula>IF($E$5="",1,0)</formula>
    </cfRule>
  </conditionalFormatting>
  <conditionalFormatting sqref="E6">
    <cfRule type="expression" dxfId="54" priority="5">
      <formula>IF($E$6="",1,0)</formula>
    </cfRule>
  </conditionalFormatting>
  <conditionalFormatting sqref="E10:E12">
    <cfRule type="expression" dxfId="53" priority="3">
      <formula>IF(E10="",1,0)</formula>
    </cfRule>
  </conditionalFormatting>
  <conditionalFormatting sqref="E7">
    <cfRule type="expression" dxfId="52" priority="2">
      <formula>IF($E$7="",1,0)</formula>
    </cfRule>
  </conditionalFormatting>
  <conditionalFormatting sqref="L5:L8">
    <cfRule type="expression" dxfId="51" priority="1">
      <formula>IF(L5="",1,0)</formula>
    </cfRule>
  </conditionalFormatting>
  <dataValidations count="2">
    <dataValidation type="list" allowBlank="1" showInputMessage="1" showErrorMessage="1" sqref="E20">
      <formula1>CetnostPlatby</formula1>
    </dataValidation>
    <dataValidation type="list" allowBlank="1" showInputMessage="1" showErrorMessage="1" sqref="E21">
      <formula1>ZpusobPlatby</formula1>
    </dataValidation>
  </dataValidations>
  <pageMargins left="0.75" right="0.75" top="1" bottom="1" header="0.5" footer="0.5"/>
  <pageSetup paperSize="9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M43"/>
  <sheetViews>
    <sheetView showGridLines="0" showRowColHeaders="0" topLeftCell="B1" zoomScale="125" zoomScaleNormal="125" zoomScalePageLayoutView="125" workbookViewId="0">
      <selection activeCell="G41" sqref="G41"/>
    </sheetView>
  </sheetViews>
  <sheetFormatPr baseColWidth="10" defaultColWidth="8.1640625" defaultRowHeight="14" x14ac:dyDescent="0"/>
  <cols>
    <col min="1" max="1" width="8.1640625" style="14"/>
    <col min="2" max="2" width="1" style="14" customWidth="1"/>
    <col min="3" max="3" width="1.5" style="14" customWidth="1"/>
    <col min="4" max="4" width="15.6640625" style="14" customWidth="1"/>
    <col min="5" max="5" width="18.83203125" style="14" customWidth="1"/>
    <col min="6" max="6" width="2.83203125" style="14" customWidth="1"/>
    <col min="7" max="7" width="15.6640625" style="14" customWidth="1"/>
    <col min="8" max="8" width="18.83203125" style="14" customWidth="1"/>
    <col min="9" max="9" width="2.6640625" style="14" customWidth="1"/>
    <col min="10" max="10" width="1" style="14" customWidth="1"/>
    <col min="11" max="11" width="8.1640625" style="14"/>
    <col min="12" max="12" width="32.1640625" style="14" customWidth="1"/>
    <col min="13" max="16384" width="8.1640625" style="14"/>
  </cols>
  <sheetData>
    <row r="1" spans="2:13" ht="37" customHeight="1">
      <c r="C1" s="4" t="s">
        <v>34</v>
      </c>
    </row>
    <row r="2" spans="2:13" ht="6" customHeight="1">
      <c r="B2" s="15"/>
      <c r="C2" s="15"/>
      <c r="D2" s="15"/>
      <c r="E2" s="15"/>
      <c r="F2" s="15"/>
      <c r="G2" s="15"/>
      <c r="H2" s="15"/>
      <c r="I2" s="15"/>
      <c r="J2" s="15"/>
    </row>
    <row r="3" spans="2:13" ht="15">
      <c r="B3" s="15"/>
      <c r="C3" s="16"/>
      <c r="D3" s="17" t="s">
        <v>34</v>
      </c>
      <c r="E3" s="16"/>
      <c r="F3" s="16"/>
      <c r="G3" s="16"/>
      <c r="H3" s="16"/>
      <c r="I3" s="16"/>
      <c r="J3" s="15"/>
    </row>
    <row r="4" spans="2:13">
      <c r="B4" s="15"/>
      <c r="C4" s="16"/>
      <c r="D4" s="16"/>
      <c r="E4" s="16"/>
      <c r="F4" s="16"/>
      <c r="G4" s="16"/>
      <c r="H4" s="16"/>
      <c r="I4" s="16"/>
      <c r="J4" s="15"/>
      <c r="L4" s="116" t="s">
        <v>9</v>
      </c>
      <c r="M4" s="116"/>
    </row>
    <row r="5" spans="2:13">
      <c r="B5" s="15"/>
      <c r="C5" s="16"/>
      <c r="D5" s="40" t="s">
        <v>28</v>
      </c>
      <c r="E5" s="38"/>
      <c r="F5" s="38"/>
      <c r="G5" s="40" t="s">
        <v>37</v>
      </c>
      <c r="H5" s="38"/>
      <c r="I5" s="38"/>
      <c r="J5" s="15"/>
      <c r="L5" s="117" t="s">
        <v>10</v>
      </c>
      <c r="M5" s="117"/>
    </row>
    <row r="6" spans="2:13">
      <c r="B6" s="15"/>
      <c r="C6" s="16"/>
      <c r="D6" s="38" t="s">
        <v>1</v>
      </c>
      <c r="E6" s="41" t="str">
        <f>IF('Osobní údaje'!E5="","",'Osobní údaje'!E5)</f>
        <v/>
      </c>
      <c r="F6" s="38"/>
      <c r="G6" s="38" t="s">
        <v>1</v>
      </c>
      <c r="H6" s="41" t="str">
        <f>IF('Osobní údaje'!L5="","",'Osobní údaje'!L5)</f>
        <v/>
      </c>
      <c r="I6" s="38"/>
      <c r="J6" s="15"/>
      <c r="L6" s="118" t="s">
        <v>78</v>
      </c>
      <c r="M6" s="118"/>
    </row>
    <row r="7" spans="2:13">
      <c r="B7" s="15"/>
      <c r="C7" s="16"/>
      <c r="D7" s="38" t="s">
        <v>2</v>
      </c>
      <c r="E7" s="41" t="str">
        <f>IF('Osobní údaje'!E6="","",'Osobní údaje'!E6)</f>
        <v/>
      </c>
      <c r="F7" s="38"/>
      <c r="G7" s="38" t="s">
        <v>26</v>
      </c>
      <c r="H7" s="41" t="str">
        <f>IF('Osobní údaje'!L7="","",'Osobní údaje'!L7)</f>
        <v/>
      </c>
      <c r="I7" s="38"/>
      <c r="J7" s="15"/>
      <c r="L7" s="119" t="s">
        <v>14</v>
      </c>
      <c r="M7" s="119"/>
    </row>
    <row r="8" spans="2:13">
      <c r="B8" s="15"/>
      <c r="C8" s="16"/>
      <c r="D8" s="38" t="s">
        <v>3</v>
      </c>
      <c r="E8" s="41" t="str">
        <f>IF('Osobní údaje'!E7="","",'Osobní údaje'!E7)</f>
        <v/>
      </c>
      <c r="F8" s="38"/>
      <c r="G8" s="38" t="s">
        <v>27</v>
      </c>
      <c r="H8" s="41" t="str">
        <f>IF('Osobní údaje'!L8="","",'Osobní údaje'!L8)</f>
        <v/>
      </c>
      <c r="I8" s="38"/>
      <c r="J8" s="15"/>
      <c r="L8" s="120" t="s">
        <v>15</v>
      </c>
      <c r="M8" s="120"/>
    </row>
    <row r="9" spans="2:13">
      <c r="B9" s="15"/>
      <c r="C9" s="16"/>
      <c r="D9" s="38"/>
      <c r="E9" s="41"/>
      <c r="F9" s="38"/>
      <c r="G9" s="38"/>
      <c r="H9" s="41"/>
      <c r="I9" s="38"/>
      <c r="J9" s="15"/>
    </row>
    <row r="10" spans="2:13">
      <c r="B10" s="15"/>
      <c r="C10" s="16"/>
      <c r="D10" s="40" t="s">
        <v>4</v>
      </c>
      <c r="E10" s="42"/>
      <c r="F10" s="40"/>
      <c r="G10" s="40" t="s">
        <v>6</v>
      </c>
      <c r="H10" s="42"/>
      <c r="I10" s="38"/>
      <c r="J10" s="15"/>
    </row>
    <row r="11" spans="2:13">
      <c r="B11" s="15"/>
      <c r="C11" s="16"/>
      <c r="D11" s="38" t="s">
        <v>7</v>
      </c>
      <c r="E11" s="41" t="str">
        <f>IF('Osobní údaje'!E10="","",'Osobní údaje'!E10)</f>
        <v/>
      </c>
      <c r="F11" s="38"/>
      <c r="G11" s="38" t="s">
        <v>7</v>
      </c>
      <c r="H11" s="23" t="str">
        <f>IF('Osobní údaje'!E15="","",'Osobní údaje'!E15)</f>
        <v/>
      </c>
      <c r="I11" s="38"/>
      <c r="J11" s="15"/>
    </row>
    <row r="12" spans="2:13">
      <c r="B12" s="15"/>
      <c r="C12" s="16"/>
      <c r="D12" s="38" t="s">
        <v>8</v>
      </c>
      <c r="E12" s="41" t="str">
        <f>IF('Osobní údaje'!E11="","",'Osobní údaje'!E11)</f>
        <v/>
      </c>
      <c r="F12" s="38"/>
      <c r="G12" s="38" t="s">
        <v>8</v>
      </c>
      <c r="H12" s="23" t="str">
        <f>IF('Osobní údaje'!E16="","",'Osobní údaje'!E16)</f>
        <v/>
      </c>
      <c r="I12" s="38"/>
      <c r="J12" s="15"/>
    </row>
    <row r="13" spans="2:13">
      <c r="B13" s="15"/>
      <c r="C13" s="16"/>
      <c r="D13" s="38" t="s">
        <v>5</v>
      </c>
      <c r="E13" s="41" t="str">
        <f>IF('Osobní údaje'!E12="","",'Osobní údaje'!E12)</f>
        <v/>
      </c>
      <c r="F13" s="38"/>
      <c r="G13" s="38" t="s">
        <v>5</v>
      </c>
      <c r="H13" s="23" t="str">
        <f>IF('Osobní údaje'!E17="","",'Osobní údaje'!E17)</f>
        <v/>
      </c>
      <c r="I13" s="38"/>
      <c r="J13" s="15"/>
    </row>
    <row r="14" spans="2:13">
      <c r="B14" s="15"/>
      <c r="C14" s="16"/>
      <c r="D14" s="16"/>
      <c r="E14" s="22"/>
      <c r="F14" s="16"/>
      <c r="G14" s="16"/>
      <c r="H14" s="22"/>
      <c r="I14" s="16"/>
      <c r="J14" s="15"/>
    </row>
    <row r="15" spans="2:13">
      <c r="B15" s="15"/>
      <c r="C15" s="16"/>
      <c r="D15" s="18" t="s">
        <v>38</v>
      </c>
      <c r="E15" s="22"/>
      <c r="F15" s="16"/>
      <c r="G15" s="18" t="s">
        <v>35</v>
      </c>
      <c r="H15" s="41"/>
      <c r="I15" s="38"/>
      <c r="J15" s="15"/>
    </row>
    <row r="16" spans="2:13">
      <c r="B16" s="15"/>
      <c r="C16" s="16"/>
      <c r="D16" s="16" t="s">
        <v>39</v>
      </c>
      <c r="E16" s="23"/>
      <c r="F16" s="16"/>
      <c r="G16" s="16" t="s">
        <v>12</v>
      </c>
      <c r="H16" s="23"/>
      <c r="I16" s="38"/>
      <c r="J16" s="15"/>
    </row>
    <row r="17" spans="2:10">
      <c r="B17" s="15"/>
      <c r="C17" s="16"/>
      <c r="D17" s="16" t="s">
        <v>40</v>
      </c>
      <c r="E17" s="23"/>
      <c r="F17" s="16"/>
      <c r="G17" s="16" t="s">
        <v>36</v>
      </c>
      <c r="H17" s="23"/>
      <c r="I17" s="38"/>
      <c r="J17" s="15"/>
    </row>
    <row r="18" spans="2:10">
      <c r="B18" s="15"/>
      <c r="C18" s="16"/>
      <c r="D18" s="16" t="s">
        <v>42</v>
      </c>
      <c r="E18" s="23"/>
      <c r="F18" s="16"/>
      <c r="G18" s="16"/>
      <c r="H18" s="16"/>
      <c r="I18" s="16"/>
      <c r="J18" s="15"/>
    </row>
    <row r="19" spans="2:10">
      <c r="B19" s="15"/>
      <c r="C19" s="16"/>
      <c r="D19" s="16" t="s">
        <v>43</v>
      </c>
      <c r="E19" s="23"/>
      <c r="F19" s="16"/>
      <c r="G19" s="18" t="s">
        <v>131</v>
      </c>
      <c r="H19" s="95"/>
      <c r="I19" s="16"/>
      <c r="J19" s="15"/>
    </row>
    <row r="20" spans="2:10">
      <c r="B20" s="15"/>
      <c r="C20" s="16"/>
      <c r="D20" s="16" t="s">
        <v>80</v>
      </c>
      <c r="E20" s="23"/>
      <c r="F20" s="16"/>
      <c r="G20" s="16"/>
      <c r="H20" s="16"/>
      <c r="I20" s="16"/>
      <c r="J20" s="15"/>
    </row>
    <row r="21" spans="2:10">
      <c r="B21" s="15"/>
      <c r="C21" s="16"/>
      <c r="D21" s="16" t="s">
        <v>81</v>
      </c>
      <c r="E21" s="23"/>
      <c r="F21" s="16"/>
      <c r="G21" s="18" t="s">
        <v>58</v>
      </c>
      <c r="H21" s="16"/>
      <c r="I21" s="16"/>
      <c r="J21" s="15"/>
    </row>
    <row r="22" spans="2:10">
      <c r="B22" s="15"/>
      <c r="C22" s="16"/>
      <c r="D22" s="16" t="s">
        <v>82</v>
      </c>
      <c r="E22" s="23"/>
      <c r="F22" s="16"/>
      <c r="G22" s="16" t="s">
        <v>59</v>
      </c>
      <c r="H22" s="28" t="s">
        <v>66</v>
      </c>
      <c r="I22" s="16"/>
      <c r="J22" s="15"/>
    </row>
    <row r="23" spans="2:10">
      <c r="B23" s="15"/>
      <c r="C23" s="16"/>
      <c r="D23" s="16" t="s">
        <v>51</v>
      </c>
      <c r="E23" s="23"/>
      <c r="F23" s="16"/>
      <c r="G23" s="16" t="s">
        <v>70</v>
      </c>
      <c r="H23" s="28" t="s">
        <v>76</v>
      </c>
      <c r="I23" s="16"/>
      <c r="J23" s="15"/>
    </row>
    <row r="24" spans="2:10">
      <c r="B24" s="15"/>
      <c r="C24" s="16"/>
      <c r="D24" s="16" t="s">
        <v>44</v>
      </c>
      <c r="E24" s="92"/>
      <c r="F24" s="16"/>
      <c r="G24" s="16" t="s">
        <v>71</v>
      </c>
      <c r="H24" s="28" t="s">
        <v>76</v>
      </c>
      <c r="I24" s="16"/>
      <c r="J24" s="15"/>
    </row>
    <row r="25" spans="2:10">
      <c r="B25" s="15"/>
      <c r="C25" s="16"/>
      <c r="D25" s="19" t="s">
        <v>45</v>
      </c>
      <c r="E25" s="93"/>
      <c r="F25" s="16"/>
      <c r="G25" s="16" t="s">
        <v>72</v>
      </c>
      <c r="H25" s="28" t="s">
        <v>76</v>
      </c>
      <c r="I25" s="16"/>
      <c r="J25" s="15"/>
    </row>
    <row r="26" spans="2:10">
      <c r="B26" s="15"/>
      <c r="C26" s="16"/>
      <c r="D26" s="114" t="s">
        <v>46</v>
      </c>
      <c r="E26" s="115"/>
      <c r="F26" s="16"/>
      <c r="G26" s="16" t="s">
        <v>73</v>
      </c>
      <c r="H26" s="28" t="s">
        <v>76</v>
      </c>
      <c r="I26" s="16"/>
      <c r="J26" s="15"/>
    </row>
    <row r="27" spans="2:10">
      <c r="B27" s="15"/>
      <c r="C27" s="16"/>
      <c r="D27" s="114"/>
      <c r="E27" s="115"/>
      <c r="F27" s="16"/>
      <c r="G27" s="16" t="s">
        <v>74</v>
      </c>
      <c r="H27" s="29">
        <v>10000</v>
      </c>
      <c r="I27" s="16"/>
      <c r="J27" s="15"/>
    </row>
    <row r="28" spans="2:10">
      <c r="B28" s="15"/>
      <c r="C28" s="16"/>
      <c r="D28" s="16" t="s">
        <v>47</v>
      </c>
      <c r="E28" s="94"/>
      <c r="F28" s="16"/>
      <c r="G28" s="16"/>
      <c r="H28" s="16"/>
      <c r="I28" s="16"/>
      <c r="J28" s="15"/>
    </row>
    <row r="29" spans="2:10">
      <c r="B29" s="15"/>
      <c r="C29" s="16"/>
      <c r="D29" s="16" t="s">
        <v>48</v>
      </c>
      <c r="E29" s="23"/>
      <c r="F29" s="16"/>
      <c r="G29" s="16"/>
      <c r="H29" s="16"/>
      <c r="I29" s="16"/>
      <c r="J29" s="15"/>
    </row>
    <row r="30" spans="2:10" ht="15" thickBot="1">
      <c r="B30" s="15"/>
      <c r="C30" s="16"/>
      <c r="D30" s="16" t="s">
        <v>41</v>
      </c>
      <c r="E30" s="23"/>
      <c r="F30" s="16"/>
      <c r="G30" s="18" t="s">
        <v>52</v>
      </c>
      <c r="H30" s="16"/>
      <c r="I30" s="16"/>
      <c r="J30" s="15"/>
    </row>
    <row r="31" spans="2:10">
      <c r="B31" s="15"/>
      <c r="C31" s="16"/>
      <c r="D31" s="16" t="s">
        <v>49</v>
      </c>
      <c r="E31" s="23"/>
      <c r="F31" s="16"/>
      <c r="G31" s="20" t="s">
        <v>54</v>
      </c>
      <c r="H31" s="21" t="s">
        <v>53</v>
      </c>
      <c r="I31" s="16"/>
      <c r="J31" s="15"/>
    </row>
    <row r="32" spans="2:10">
      <c r="B32" s="15"/>
      <c r="C32" s="16"/>
      <c r="D32" s="16" t="s">
        <v>50</v>
      </c>
      <c r="E32" s="23"/>
      <c r="F32" s="16"/>
      <c r="G32" s="26" t="s">
        <v>55</v>
      </c>
      <c r="H32" s="24"/>
      <c r="I32" s="16"/>
      <c r="J32" s="15"/>
    </row>
    <row r="33" spans="2:10">
      <c r="B33" s="15"/>
      <c r="C33" s="16"/>
      <c r="D33" s="16" t="s">
        <v>79</v>
      </c>
      <c r="E33" s="23"/>
      <c r="F33" s="16"/>
      <c r="G33" s="26" t="s">
        <v>56</v>
      </c>
      <c r="H33" s="24"/>
      <c r="I33" s="16"/>
      <c r="J33" s="15"/>
    </row>
    <row r="34" spans="2:10">
      <c r="B34" s="15"/>
      <c r="C34" s="16"/>
      <c r="D34" s="16" t="s">
        <v>215</v>
      </c>
      <c r="E34" s="86"/>
      <c r="F34" s="16"/>
      <c r="G34" s="26" t="s">
        <v>57</v>
      </c>
      <c r="H34" s="24"/>
      <c r="I34" s="16"/>
      <c r="J34" s="15"/>
    </row>
    <row r="35" spans="2:10" ht="15" thickBot="1">
      <c r="B35" s="15"/>
      <c r="C35" s="16"/>
      <c r="D35" s="18" t="s">
        <v>83</v>
      </c>
      <c r="E35" s="16"/>
      <c r="F35" s="16"/>
      <c r="G35" s="26"/>
      <c r="H35" s="24"/>
      <c r="I35" s="16"/>
      <c r="J35" s="15"/>
    </row>
    <row r="36" spans="2:10">
      <c r="B36" s="15"/>
      <c r="C36" s="16"/>
      <c r="D36" s="20" t="s">
        <v>54</v>
      </c>
      <c r="E36" s="21" t="s">
        <v>53</v>
      </c>
      <c r="F36" s="16"/>
      <c r="G36" s="26"/>
      <c r="H36" s="24"/>
      <c r="I36" s="16"/>
      <c r="J36" s="15"/>
    </row>
    <row r="37" spans="2:10">
      <c r="B37" s="15"/>
      <c r="C37" s="16"/>
      <c r="D37" s="26" t="s">
        <v>84</v>
      </c>
      <c r="E37" s="24"/>
      <c r="F37" s="16"/>
      <c r="G37" s="26"/>
      <c r="H37" s="24"/>
      <c r="I37" s="16"/>
      <c r="J37" s="15"/>
    </row>
    <row r="38" spans="2:10" ht="15" thickBot="1">
      <c r="B38" s="15"/>
      <c r="C38" s="16"/>
      <c r="D38" s="26" t="s">
        <v>85</v>
      </c>
      <c r="E38" s="24"/>
      <c r="F38" s="16"/>
      <c r="G38" s="27"/>
      <c r="H38" s="25"/>
      <c r="I38" s="16"/>
      <c r="J38" s="15"/>
    </row>
    <row r="39" spans="2:10">
      <c r="B39" s="15"/>
      <c r="C39" s="16"/>
      <c r="D39" s="85" t="s">
        <v>86</v>
      </c>
      <c r="E39" s="84"/>
      <c r="F39" s="16"/>
      <c r="G39" s="16"/>
      <c r="H39" s="16"/>
      <c r="I39" s="16"/>
      <c r="J39" s="15"/>
    </row>
    <row r="40" spans="2:10">
      <c r="B40" s="15"/>
      <c r="C40" s="16"/>
      <c r="D40" s="26"/>
      <c r="E40" s="24"/>
      <c r="F40" s="16"/>
      <c r="G40" s="16"/>
      <c r="H40" s="16"/>
      <c r="I40" s="16"/>
      <c r="J40" s="15"/>
    </row>
    <row r="41" spans="2:10" ht="15" thickBot="1">
      <c r="B41" s="15"/>
      <c r="C41" s="16"/>
      <c r="D41" s="27"/>
      <c r="E41" s="25"/>
      <c r="F41" s="16"/>
      <c r="G41" s="16"/>
      <c r="H41" s="16"/>
      <c r="I41" s="16"/>
      <c r="J41" s="15"/>
    </row>
    <row r="42" spans="2:10">
      <c r="B42" s="15"/>
      <c r="C42" s="16"/>
      <c r="D42" s="16"/>
      <c r="E42" s="16"/>
      <c r="F42" s="16"/>
      <c r="G42" s="16"/>
      <c r="H42" s="16"/>
      <c r="I42" s="16"/>
      <c r="J42" s="15"/>
    </row>
    <row r="43" spans="2:10" ht="6" customHeight="1">
      <c r="B43" s="15"/>
      <c r="C43" s="15"/>
      <c r="D43" s="15"/>
      <c r="E43" s="15"/>
      <c r="F43" s="15"/>
      <c r="G43" s="15"/>
      <c r="H43" s="15"/>
      <c r="I43" s="15"/>
      <c r="J43" s="15"/>
    </row>
  </sheetData>
  <sheetProtection password="BE71" sheet="1" objects="1" scenarios="1"/>
  <mergeCells count="7">
    <mergeCell ref="D26:D27"/>
    <mergeCell ref="E26:E27"/>
    <mergeCell ref="L4:M4"/>
    <mergeCell ref="L5:M5"/>
    <mergeCell ref="L6:M6"/>
    <mergeCell ref="L7:M7"/>
    <mergeCell ref="L8:M8"/>
  </mergeCells>
  <phoneticPr fontId="4" type="noConversion"/>
  <conditionalFormatting sqref="H6:H8">
    <cfRule type="expression" dxfId="50" priority="16">
      <formula>IF(H6="",1,0)</formula>
    </cfRule>
  </conditionalFormatting>
  <conditionalFormatting sqref="E11:E13">
    <cfRule type="expression" dxfId="49" priority="12">
      <formula>IF(E11="",1,0)</formula>
    </cfRule>
  </conditionalFormatting>
  <conditionalFormatting sqref="H11:H13">
    <cfRule type="expression" dxfId="48" priority="11">
      <formula>IF(H11="",1,0)</formula>
    </cfRule>
  </conditionalFormatting>
  <conditionalFormatting sqref="H16">
    <cfRule type="expression" dxfId="47" priority="10">
      <formula>IF($H$16="",1,0)</formula>
    </cfRule>
  </conditionalFormatting>
  <conditionalFormatting sqref="H17">
    <cfRule type="expression" dxfId="46" priority="9">
      <formula>IF($H$17="",1,0)</formula>
    </cfRule>
  </conditionalFormatting>
  <conditionalFormatting sqref="H22:H27">
    <cfRule type="expression" dxfId="45" priority="8">
      <formula>IF(H22="",1,0)</formula>
    </cfRule>
  </conditionalFormatting>
  <conditionalFormatting sqref="H32:H38">
    <cfRule type="expression" dxfId="44" priority="7">
      <formula>IF(H32="",1,0)</formula>
    </cfRule>
  </conditionalFormatting>
  <conditionalFormatting sqref="E16:E23">
    <cfRule type="expression" dxfId="43" priority="6">
      <formula>IF(E16="",1,0)</formula>
    </cfRule>
  </conditionalFormatting>
  <conditionalFormatting sqref="E24:E26 E28">
    <cfRule type="expression" dxfId="42" priority="5">
      <formula>IF(E24="",1,0)</formula>
    </cfRule>
  </conditionalFormatting>
  <conditionalFormatting sqref="E29:E34">
    <cfRule type="expression" dxfId="41" priority="4">
      <formula>IF(E29="",1,0)</formula>
    </cfRule>
  </conditionalFormatting>
  <conditionalFormatting sqref="E37:E41">
    <cfRule type="expression" dxfId="40" priority="3">
      <formula>IF(E37="",1,0)</formula>
    </cfRule>
  </conditionalFormatting>
  <conditionalFormatting sqref="H19">
    <cfRule type="expression" dxfId="39" priority="2">
      <formula>IF($H$19="",1,0)</formula>
    </cfRule>
  </conditionalFormatting>
  <conditionalFormatting sqref="E6:E8">
    <cfRule type="expression" dxfId="38" priority="1">
      <formula>IF(E6="",1,0)</formula>
    </cfRule>
  </conditionalFormatting>
  <dataValidations count="6">
    <dataValidation type="list" allowBlank="1" showInputMessage="1" showErrorMessage="1" sqref="H16">
      <formula1>CetnostPlatby</formula1>
    </dataValidation>
    <dataValidation type="list" allowBlank="1" showInputMessage="1" showErrorMessage="1" sqref="H17">
      <formula1>ZpusobPlatby</formula1>
    </dataValidation>
    <dataValidation type="list" allowBlank="1" showInputMessage="1" showErrorMessage="1" sqref="H22">
      <formula1>LimityPOV</formula1>
    </dataValidation>
    <dataValidation type="list" allowBlank="1" showInputMessage="1" showErrorMessage="1" sqref="H23:H26">
      <formula1>AnoNe</formula1>
    </dataValidation>
    <dataValidation type="list" allowBlank="1" showInputMessage="1" showErrorMessage="1" sqref="E20">
      <formula1>ZpusobPouziti</formula1>
    </dataValidation>
    <dataValidation type="list" allowBlank="1" showInputMessage="1" showErrorMessage="1" sqref="E21">
      <formula1>KategorieVozidla</formula1>
    </dataValidation>
  </dataValidations>
  <pageMargins left="0.75" right="0.75" top="1" bottom="1" header="0.5" footer="0.5"/>
  <pageSetup paperSize="9" orientation="portrait" horizontalDpi="4294967292" verticalDpi="4294967292"/>
  <drawing r:id="rId1"/>
  <legacyDrawing r:id="rId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46"/>
  <sheetViews>
    <sheetView showGridLines="0" showRowColHeaders="0" zoomScale="125" zoomScaleNormal="125" zoomScalePageLayoutView="125" workbookViewId="0">
      <selection activeCell="H37" sqref="H37"/>
    </sheetView>
  </sheetViews>
  <sheetFormatPr baseColWidth="10" defaultColWidth="8.1640625" defaultRowHeight="14" x14ac:dyDescent="0"/>
  <cols>
    <col min="1" max="1" width="8.1640625" style="35"/>
    <col min="2" max="2" width="1" style="35" customWidth="1"/>
    <col min="3" max="3" width="1.5" style="35" customWidth="1"/>
    <col min="4" max="4" width="15.6640625" style="35" customWidth="1"/>
    <col min="5" max="5" width="18.83203125" style="59" customWidth="1"/>
    <col min="6" max="6" width="2.83203125" style="35" customWidth="1"/>
    <col min="7" max="7" width="15.6640625" style="35" customWidth="1"/>
    <col min="8" max="8" width="18.83203125" style="35" customWidth="1"/>
    <col min="9" max="9" width="2.6640625" style="35" customWidth="1"/>
    <col min="10" max="10" width="1" style="35" customWidth="1"/>
    <col min="11" max="11" width="8.1640625" style="35"/>
    <col min="12" max="12" width="32.1640625" style="35" customWidth="1"/>
    <col min="13" max="16384" width="8.1640625" style="35"/>
  </cols>
  <sheetData>
    <row r="1" spans="2:13" ht="37" customHeight="1">
      <c r="C1" s="36" t="s">
        <v>116</v>
      </c>
    </row>
    <row r="2" spans="2:13" ht="6" customHeight="1">
      <c r="B2" s="37"/>
      <c r="C2" s="37"/>
      <c r="D2" s="37"/>
      <c r="E2" s="60"/>
      <c r="F2" s="37"/>
      <c r="G2" s="37"/>
      <c r="H2" s="37"/>
      <c r="I2" s="37"/>
      <c r="J2" s="37"/>
    </row>
    <row r="3" spans="2:13" ht="15">
      <c r="B3" s="37"/>
      <c r="C3" s="38"/>
      <c r="D3" s="39" t="s">
        <v>116</v>
      </c>
      <c r="E3" s="65"/>
      <c r="F3" s="38"/>
      <c r="G3" s="38"/>
      <c r="H3" s="38"/>
      <c r="I3" s="38"/>
      <c r="J3" s="37"/>
    </row>
    <row r="4" spans="2:13">
      <c r="B4" s="37"/>
      <c r="C4" s="38"/>
      <c r="D4" s="38"/>
      <c r="E4" s="65"/>
      <c r="F4" s="38"/>
      <c r="G4" s="38"/>
      <c r="H4" s="38"/>
      <c r="I4" s="38"/>
      <c r="J4" s="37"/>
      <c r="L4" s="121" t="s">
        <v>9</v>
      </c>
      <c r="M4" s="121"/>
    </row>
    <row r="5" spans="2:13">
      <c r="B5" s="37"/>
      <c r="C5" s="38"/>
      <c r="D5" s="40" t="s">
        <v>28</v>
      </c>
      <c r="E5" s="65"/>
      <c r="F5" s="38"/>
      <c r="G5" s="40" t="s">
        <v>37</v>
      </c>
      <c r="H5" s="38"/>
      <c r="I5" s="38"/>
      <c r="J5" s="37"/>
      <c r="L5" s="122" t="s">
        <v>10</v>
      </c>
      <c r="M5" s="122"/>
    </row>
    <row r="6" spans="2:13">
      <c r="B6" s="37"/>
      <c r="C6" s="38"/>
      <c r="D6" s="38" t="s">
        <v>1</v>
      </c>
      <c r="E6" s="41" t="str">
        <f>IF('Osobní údaje'!E5="","",'Osobní údaje'!E5)</f>
        <v/>
      </c>
      <c r="F6" s="38"/>
      <c r="G6" s="38" t="s">
        <v>1</v>
      </c>
      <c r="H6" s="41" t="str">
        <f>IF('Osobní údaje'!L5="","",'Osobní údaje'!L5)</f>
        <v/>
      </c>
      <c r="I6" s="38"/>
      <c r="J6" s="37"/>
      <c r="L6" s="123" t="s">
        <v>14</v>
      </c>
      <c r="M6" s="123"/>
    </row>
    <row r="7" spans="2:13">
      <c r="B7" s="37"/>
      <c r="C7" s="38"/>
      <c r="D7" s="38" t="s">
        <v>2</v>
      </c>
      <c r="E7" s="41" t="str">
        <f>IF('Osobní údaje'!E6="","",'Osobní údaje'!E6)</f>
        <v/>
      </c>
      <c r="F7" s="38"/>
      <c r="G7" s="38" t="s">
        <v>26</v>
      </c>
      <c r="H7" s="41" t="str">
        <f>IF('Osobní údaje'!L7="","",'Osobní údaje'!L7)</f>
        <v/>
      </c>
      <c r="I7" s="38"/>
      <c r="J7" s="37"/>
      <c r="L7" s="124" t="s">
        <v>15</v>
      </c>
      <c r="M7" s="124"/>
    </row>
    <row r="8" spans="2:13">
      <c r="B8" s="37"/>
      <c r="C8" s="38"/>
      <c r="D8" s="38" t="s">
        <v>3</v>
      </c>
      <c r="E8" s="41" t="str">
        <f>IF('Osobní údaje'!E7="","",'Osobní údaje'!E7)</f>
        <v/>
      </c>
      <c r="F8" s="38"/>
      <c r="G8" s="38" t="s">
        <v>27</v>
      </c>
      <c r="H8" s="41" t="str">
        <f>IF('Osobní údaje'!L8="","",'Osobní údaje'!L8)</f>
        <v/>
      </c>
      <c r="I8" s="38"/>
      <c r="J8" s="37"/>
      <c r="L8" s="125"/>
      <c r="M8" s="125"/>
    </row>
    <row r="9" spans="2:13">
      <c r="B9" s="37"/>
      <c r="C9" s="38"/>
      <c r="D9" s="38"/>
      <c r="E9" s="41"/>
      <c r="F9" s="38"/>
      <c r="G9" s="38"/>
      <c r="H9" s="41"/>
      <c r="I9" s="38"/>
      <c r="J9" s="37"/>
    </row>
    <row r="10" spans="2:13">
      <c r="B10" s="37"/>
      <c r="C10" s="38"/>
      <c r="D10" s="40" t="s">
        <v>4</v>
      </c>
      <c r="E10" s="42"/>
      <c r="F10" s="40"/>
      <c r="G10" s="40" t="s">
        <v>6</v>
      </c>
      <c r="H10" s="42"/>
      <c r="I10" s="38"/>
      <c r="J10" s="37"/>
    </row>
    <row r="11" spans="2:13">
      <c r="B11" s="37"/>
      <c r="C11" s="38"/>
      <c r="D11" s="38" t="s">
        <v>7</v>
      </c>
      <c r="E11" s="41" t="str">
        <f>IF('Osobní údaje'!E10="","",'Osobní údaje'!E10)</f>
        <v/>
      </c>
      <c r="F11" s="38"/>
      <c r="G11" s="38" t="s">
        <v>7</v>
      </c>
      <c r="H11" s="23" t="str">
        <f>IF('Osobní údaje'!E15="","",'Osobní údaje'!E15)</f>
        <v/>
      </c>
      <c r="I11" s="38"/>
      <c r="J11" s="37"/>
    </row>
    <row r="12" spans="2:13">
      <c r="B12" s="37"/>
      <c r="C12" s="38"/>
      <c r="D12" s="38" t="s">
        <v>8</v>
      </c>
      <c r="E12" s="41" t="str">
        <f>IF('Osobní údaje'!E11="","",'Osobní údaje'!E11)</f>
        <v/>
      </c>
      <c r="F12" s="38"/>
      <c r="G12" s="38" t="s">
        <v>8</v>
      </c>
      <c r="H12" s="23" t="str">
        <f>IF('Osobní údaje'!E16="","",'Osobní údaje'!E16)</f>
        <v/>
      </c>
      <c r="I12" s="38"/>
      <c r="J12" s="37"/>
    </row>
    <row r="13" spans="2:13">
      <c r="B13" s="37"/>
      <c r="C13" s="38"/>
      <c r="D13" s="38" t="s">
        <v>5</v>
      </c>
      <c r="E13" s="41" t="str">
        <f>IF('Osobní údaje'!E12="","",'Osobní údaje'!E12)</f>
        <v/>
      </c>
      <c r="F13" s="38"/>
      <c r="G13" s="38" t="s">
        <v>5</v>
      </c>
      <c r="H13" s="23" t="str">
        <f>IF('Osobní údaje'!E17="","",'Osobní údaje'!E17)</f>
        <v/>
      </c>
      <c r="I13" s="38"/>
      <c r="J13" s="37"/>
    </row>
    <row r="14" spans="2:13">
      <c r="B14" s="37"/>
      <c r="C14" s="38"/>
      <c r="D14" s="38"/>
      <c r="E14" s="41"/>
      <c r="F14" s="38"/>
      <c r="G14" s="38"/>
      <c r="H14" s="41"/>
      <c r="I14" s="38"/>
      <c r="J14" s="37"/>
    </row>
    <row r="15" spans="2:13">
      <c r="B15" s="37"/>
      <c r="C15" s="38"/>
      <c r="D15" s="43" t="s">
        <v>145</v>
      </c>
      <c r="E15" s="44"/>
      <c r="F15" s="38"/>
      <c r="G15" s="40" t="s">
        <v>35</v>
      </c>
      <c r="H15" s="41"/>
      <c r="I15" s="38"/>
      <c r="J15" s="37"/>
    </row>
    <row r="16" spans="2:13">
      <c r="B16" s="37"/>
      <c r="C16" s="38"/>
      <c r="D16" s="38" t="s">
        <v>7</v>
      </c>
      <c r="E16" s="30" t="str">
        <f>E11</f>
        <v/>
      </c>
      <c r="F16" s="38"/>
      <c r="G16" s="38" t="s">
        <v>12</v>
      </c>
      <c r="H16" s="23" t="str">
        <f>IF('Osobní údaje'!E20="","",'Osobní údaje'!E20)</f>
        <v/>
      </c>
      <c r="I16" s="38"/>
      <c r="J16" s="37"/>
    </row>
    <row r="17" spans="2:10">
      <c r="B17" s="37"/>
      <c r="C17" s="38"/>
      <c r="D17" s="38" t="s">
        <v>8</v>
      </c>
      <c r="E17" s="30" t="str">
        <f t="shared" ref="E17:E18" si="0">E12</f>
        <v/>
      </c>
      <c r="F17" s="38"/>
      <c r="G17" s="38" t="s">
        <v>36</v>
      </c>
      <c r="H17" s="23" t="str">
        <f>IF('Osobní údaje'!E21="","",'Osobní údaje'!E21)</f>
        <v/>
      </c>
      <c r="I17" s="38"/>
      <c r="J17" s="37"/>
    </row>
    <row r="18" spans="2:10">
      <c r="B18" s="37"/>
      <c r="C18" s="38"/>
      <c r="D18" s="38" t="s">
        <v>5</v>
      </c>
      <c r="E18" s="34" t="str">
        <f t="shared" si="0"/>
        <v/>
      </c>
      <c r="F18" s="38"/>
      <c r="G18" s="38"/>
      <c r="H18" s="86"/>
      <c r="I18" s="38"/>
      <c r="J18" s="37"/>
    </row>
    <row r="19" spans="2:10">
      <c r="B19" s="37"/>
      <c r="C19" s="38"/>
      <c r="D19" s="45"/>
      <c r="E19" s="46"/>
      <c r="F19" s="38"/>
      <c r="G19" s="40" t="s">
        <v>131</v>
      </c>
      <c r="H19" s="32"/>
      <c r="I19" s="38"/>
      <c r="J19" s="37"/>
    </row>
    <row r="20" spans="2:10">
      <c r="B20" s="37"/>
      <c r="C20" s="38"/>
      <c r="D20" s="43" t="s">
        <v>31</v>
      </c>
      <c r="E20" s="46"/>
      <c r="F20" s="38"/>
      <c r="G20" s="45"/>
      <c r="H20" s="46"/>
      <c r="I20" s="38"/>
      <c r="J20" s="37"/>
    </row>
    <row r="21" spans="2:10">
      <c r="B21" s="37"/>
      <c r="C21" s="38"/>
      <c r="D21" s="45" t="s">
        <v>150</v>
      </c>
      <c r="E21" s="61"/>
      <c r="F21" s="38"/>
      <c r="G21" s="43" t="s">
        <v>58</v>
      </c>
      <c r="H21" s="47" t="s">
        <v>134</v>
      </c>
      <c r="I21" s="38"/>
      <c r="J21" s="37"/>
    </row>
    <row r="22" spans="2:10">
      <c r="B22" s="37"/>
      <c r="C22" s="38"/>
      <c r="D22" s="45" t="s">
        <v>119</v>
      </c>
      <c r="E22" s="61"/>
      <c r="F22" s="38"/>
      <c r="G22" s="45" t="s">
        <v>170</v>
      </c>
      <c r="H22" s="55"/>
      <c r="I22" s="38"/>
      <c r="J22" s="37"/>
    </row>
    <row r="23" spans="2:10">
      <c r="B23" s="37"/>
      <c r="C23" s="38"/>
      <c r="D23" s="45" t="s">
        <v>154</v>
      </c>
      <c r="E23" s="61"/>
      <c r="F23" s="38"/>
      <c r="G23" s="45" t="s">
        <v>162</v>
      </c>
      <c r="H23" s="55">
        <f>SUM(E40:E44)</f>
        <v>0</v>
      </c>
      <c r="I23" s="38"/>
      <c r="J23" s="37"/>
    </row>
    <row r="24" spans="2:10">
      <c r="B24" s="37"/>
      <c r="C24" s="38"/>
      <c r="D24" s="45" t="s">
        <v>155</v>
      </c>
      <c r="E24" s="62"/>
      <c r="F24" s="38"/>
      <c r="G24" s="45" t="s">
        <v>133</v>
      </c>
      <c r="H24" s="55"/>
      <c r="I24" s="38"/>
      <c r="J24" s="37"/>
    </row>
    <row r="25" spans="2:10">
      <c r="B25" s="37"/>
      <c r="C25" s="38"/>
      <c r="D25" s="45" t="s">
        <v>156</v>
      </c>
      <c r="E25" s="61"/>
      <c r="F25" s="38"/>
      <c r="G25" s="45" t="s">
        <v>71</v>
      </c>
      <c r="H25" s="55"/>
      <c r="I25" s="38"/>
      <c r="J25" s="37"/>
    </row>
    <row r="26" spans="2:10">
      <c r="B26" s="37"/>
      <c r="C26" s="38"/>
      <c r="D26" s="45" t="s">
        <v>157</v>
      </c>
      <c r="E26" s="61"/>
      <c r="F26" s="38"/>
      <c r="G26" s="45" t="s">
        <v>165</v>
      </c>
      <c r="H26" s="55"/>
      <c r="I26" s="38"/>
      <c r="J26" s="37"/>
    </row>
    <row r="27" spans="2:10">
      <c r="B27" s="37"/>
      <c r="C27" s="38"/>
      <c r="D27" s="45" t="s">
        <v>158</v>
      </c>
      <c r="E27" s="61"/>
      <c r="F27" s="38"/>
      <c r="G27" s="45" t="s">
        <v>137</v>
      </c>
      <c r="H27" s="55"/>
      <c r="I27" s="38"/>
      <c r="J27" s="37"/>
    </row>
    <row r="28" spans="2:10">
      <c r="B28" s="37"/>
      <c r="C28" s="38"/>
      <c r="D28" s="45" t="s">
        <v>159</v>
      </c>
      <c r="E28" s="31"/>
      <c r="F28" s="38"/>
      <c r="G28" s="45" t="s">
        <v>163</v>
      </c>
      <c r="H28" s="56"/>
      <c r="I28" s="38"/>
      <c r="J28" s="37"/>
    </row>
    <row r="29" spans="2:10">
      <c r="B29" s="37"/>
      <c r="C29" s="38"/>
      <c r="D29" s="38" t="s">
        <v>160</v>
      </c>
      <c r="E29" s="28"/>
      <c r="F29" s="38"/>
      <c r="G29" s="50" t="s">
        <v>164</v>
      </c>
      <c r="H29" s="55"/>
      <c r="I29" s="38"/>
      <c r="J29" s="37"/>
    </row>
    <row r="30" spans="2:10">
      <c r="B30" s="37"/>
      <c r="C30" s="38"/>
      <c r="D30" s="38" t="s">
        <v>161</v>
      </c>
      <c r="E30" s="67"/>
      <c r="F30" s="38"/>
      <c r="G30" s="45" t="s">
        <v>136</v>
      </c>
      <c r="H30" s="55"/>
      <c r="I30" s="38"/>
      <c r="J30" s="37"/>
    </row>
    <row r="31" spans="2:10" ht="15" thickBot="1">
      <c r="B31" s="37"/>
      <c r="C31" s="38"/>
      <c r="D31" s="40" t="s">
        <v>216</v>
      </c>
      <c r="E31" s="100" t="s">
        <v>221</v>
      </c>
      <c r="F31" s="38"/>
      <c r="G31" s="54" t="s">
        <v>166</v>
      </c>
      <c r="H31" s="57"/>
      <c r="I31" s="38"/>
      <c r="J31" s="37"/>
    </row>
    <row r="32" spans="2:10">
      <c r="B32" s="37"/>
      <c r="C32" s="38"/>
      <c r="D32" s="98" t="s">
        <v>217</v>
      </c>
      <c r="E32" s="103"/>
      <c r="F32" s="38"/>
      <c r="G32" s="50" t="s">
        <v>167</v>
      </c>
      <c r="H32" s="68"/>
      <c r="I32" s="38"/>
      <c r="J32" s="37"/>
    </row>
    <row r="33" spans="2:10">
      <c r="B33" s="37"/>
      <c r="C33" s="38"/>
      <c r="D33" s="99" t="s">
        <v>218</v>
      </c>
      <c r="E33" s="104"/>
      <c r="F33" s="38"/>
      <c r="G33" s="50" t="s">
        <v>168</v>
      </c>
      <c r="H33" s="68"/>
      <c r="I33" s="38"/>
      <c r="J33" s="37"/>
    </row>
    <row r="34" spans="2:10">
      <c r="B34" s="37"/>
      <c r="C34" s="38"/>
      <c r="D34" s="99" t="s">
        <v>219</v>
      </c>
      <c r="E34" s="104"/>
      <c r="F34" s="38"/>
      <c r="G34" s="38" t="s">
        <v>169</v>
      </c>
      <c r="H34" s="68"/>
      <c r="I34" s="38"/>
      <c r="J34" s="37"/>
    </row>
    <row r="35" spans="2:10">
      <c r="B35" s="37"/>
      <c r="C35" s="38"/>
      <c r="D35" s="99" t="s">
        <v>220</v>
      </c>
      <c r="E35" s="104"/>
      <c r="F35" s="38"/>
      <c r="G35" s="40"/>
      <c r="H35" s="58"/>
      <c r="I35" s="38"/>
      <c r="J35" s="37"/>
    </row>
    <row r="36" spans="2:10">
      <c r="B36" s="37"/>
      <c r="C36" s="38"/>
      <c r="D36" s="101" t="s">
        <v>222</v>
      </c>
      <c r="E36" s="105"/>
      <c r="F36" s="38"/>
      <c r="G36" s="40"/>
      <c r="H36" s="58"/>
      <c r="I36" s="38"/>
      <c r="J36" s="37"/>
    </row>
    <row r="37" spans="2:10" ht="15" thickBot="1">
      <c r="B37" s="37"/>
      <c r="C37" s="38"/>
      <c r="D37" s="102" t="s">
        <v>223</v>
      </c>
      <c r="E37" s="106"/>
      <c r="F37" s="38"/>
      <c r="G37" s="38"/>
      <c r="H37" s="58"/>
      <c r="I37" s="38"/>
      <c r="J37" s="37"/>
    </row>
    <row r="38" spans="2:10" ht="15" thickBot="1">
      <c r="B38" s="37"/>
      <c r="C38" s="38"/>
      <c r="D38" s="43" t="s">
        <v>146</v>
      </c>
      <c r="E38" s="46"/>
      <c r="F38" s="38"/>
      <c r="G38" s="38"/>
      <c r="H38" s="58"/>
      <c r="I38" s="38"/>
      <c r="J38" s="37"/>
    </row>
    <row r="39" spans="2:10">
      <c r="B39" s="37"/>
      <c r="C39" s="38"/>
      <c r="D39" s="51" t="s">
        <v>54</v>
      </c>
      <c r="E39" s="52" t="s">
        <v>53</v>
      </c>
      <c r="F39" s="38"/>
      <c r="G39" s="38"/>
      <c r="H39" s="58"/>
      <c r="I39" s="38"/>
      <c r="J39" s="37"/>
    </row>
    <row r="40" spans="2:10">
      <c r="B40" s="37"/>
      <c r="C40" s="38"/>
      <c r="D40" s="26" t="s">
        <v>147</v>
      </c>
      <c r="E40" s="63"/>
      <c r="F40" s="38"/>
      <c r="G40" s="45"/>
      <c r="H40" s="45"/>
      <c r="I40" s="38"/>
      <c r="J40" s="37"/>
    </row>
    <row r="41" spans="2:10">
      <c r="B41" s="37"/>
      <c r="C41" s="38"/>
      <c r="D41" s="26" t="s">
        <v>148</v>
      </c>
      <c r="E41" s="63"/>
      <c r="F41" s="38"/>
      <c r="G41" s="45"/>
      <c r="H41" s="45"/>
      <c r="I41" s="38"/>
      <c r="J41" s="37"/>
    </row>
    <row r="42" spans="2:10">
      <c r="B42" s="37"/>
      <c r="C42" s="38"/>
      <c r="D42" s="26" t="s">
        <v>149</v>
      </c>
      <c r="E42" s="63"/>
      <c r="F42" s="38"/>
      <c r="G42" s="45"/>
      <c r="H42" s="45"/>
      <c r="I42" s="38"/>
      <c r="J42" s="37"/>
    </row>
    <row r="43" spans="2:10">
      <c r="B43" s="37"/>
      <c r="C43" s="38"/>
      <c r="D43" s="26"/>
      <c r="E43" s="63"/>
      <c r="F43" s="38"/>
      <c r="G43" s="45"/>
      <c r="H43" s="45"/>
      <c r="I43" s="38"/>
      <c r="J43" s="37"/>
    </row>
    <row r="44" spans="2:10" ht="15" thickBot="1">
      <c r="B44" s="37"/>
      <c r="C44" s="38"/>
      <c r="D44" s="27"/>
      <c r="E44" s="64"/>
      <c r="F44" s="38"/>
      <c r="G44" s="45"/>
      <c r="H44" s="45"/>
      <c r="I44" s="38"/>
      <c r="J44" s="37"/>
    </row>
    <row r="45" spans="2:10">
      <c r="B45" s="37"/>
      <c r="C45" s="38"/>
      <c r="D45" s="45"/>
      <c r="E45" s="46"/>
      <c r="F45" s="45"/>
      <c r="G45" s="43"/>
      <c r="H45" s="45"/>
      <c r="I45" s="38"/>
      <c r="J45" s="37"/>
    </row>
    <row r="46" spans="2:10" ht="6" customHeight="1">
      <c r="B46" s="37"/>
      <c r="C46" s="37"/>
      <c r="D46" s="37"/>
      <c r="E46" s="60"/>
      <c r="F46" s="53"/>
      <c r="G46" s="66"/>
      <c r="H46" s="66"/>
      <c r="I46" s="37"/>
      <c r="J46" s="37"/>
    </row>
  </sheetData>
  <sheetProtection password="C6E7" sheet="1" objects="1" scenarios="1"/>
  <mergeCells count="5">
    <mergeCell ref="L4:M4"/>
    <mergeCell ref="L5:M5"/>
    <mergeCell ref="L6:M6"/>
    <mergeCell ref="L7:M7"/>
    <mergeCell ref="L8:M8"/>
  </mergeCells>
  <phoneticPr fontId="4" type="noConversion"/>
  <conditionalFormatting sqref="H6:H8">
    <cfRule type="expression" dxfId="13" priority="23">
      <formula>IF(H6="",1,0)</formula>
    </cfRule>
  </conditionalFormatting>
  <conditionalFormatting sqref="E6">
    <cfRule type="expression" dxfId="12" priority="22">
      <formula>IF(E6="",1,0)</formula>
    </cfRule>
  </conditionalFormatting>
  <conditionalFormatting sqref="E7">
    <cfRule type="expression" dxfId="11" priority="21">
      <formula>IF($E$7="",1,0)</formula>
    </cfRule>
  </conditionalFormatting>
  <conditionalFormatting sqref="E11:E13">
    <cfRule type="expression" dxfId="10" priority="20">
      <formula>IF(E11="",1,0)</formula>
    </cfRule>
  </conditionalFormatting>
  <conditionalFormatting sqref="H11:H13 E40:E44">
    <cfRule type="expression" dxfId="9" priority="19">
      <formula>IF(E11="",1,0)</formula>
    </cfRule>
  </conditionalFormatting>
  <conditionalFormatting sqref="H16">
    <cfRule type="expression" dxfId="8" priority="18">
      <formula>IF($H$16="",1,0)</formula>
    </cfRule>
  </conditionalFormatting>
  <conditionalFormatting sqref="H17">
    <cfRule type="expression" dxfId="7" priority="17">
      <formula>IF($H$17="",1,0)</formula>
    </cfRule>
  </conditionalFormatting>
  <conditionalFormatting sqref="H19">
    <cfRule type="expression" dxfId="6" priority="10">
      <formula>IF($H$19="",1,0)</formula>
    </cfRule>
  </conditionalFormatting>
  <conditionalFormatting sqref="E8">
    <cfRule type="expression" dxfId="5" priority="9">
      <formula>IF($E$8="",1,0)</formula>
    </cfRule>
  </conditionalFormatting>
  <conditionalFormatting sqref="E16:E18">
    <cfRule type="expression" dxfId="4" priority="8">
      <formula>IF(E16="",1,0)</formula>
    </cfRule>
  </conditionalFormatting>
  <conditionalFormatting sqref="E21:E30">
    <cfRule type="expression" dxfId="3" priority="7">
      <formula>IF(E21="",1,0)</formula>
    </cfRule>
  </conditionalFormatting>
  <conditionalFormatting sqref="H22:H30">
    <cfRule type="expression" dxfId="2" priority="6">
      <formula>IF(H22="",1,0)</formula>
    </cfRule>
  </conditionalFormatting>
  <conditionalFormatting sqref="H32:H34">
    <cfRule type="expression" dxfId="1" priority="3">
      <formula>IF(H32="",1,0)</formula>
    </cfRule>
  </conditionalFormatting>
  <conditionalFormatting sqref="E32:E37">
    <cfRule type="expression" dxfId="0" priority="1">
      <formula>IF(E32="",1,0)</formula>
    </cfRule>
  </conditionalFormatting>
  <dataValidations count="6">
    <dataValidation type="list" allowBlank="1" showInputMessage="1" showErrorMessage="1" sqref="E22 E24 E28">
      <formula1>AnoNe</formula1>
    </dataValidation>
    <dataValidation type="list" allowBlank="1" showInputMessage="1" showErrorMessage="1" sqref="H17">
      <formula1>ZpusobPlatby</formula1>
    </dataValidation>
    <dataValidation type="list" allowBlank="1" showInputMessage="1" showErrorMessage="1" sqref="H16">
      <formula1>CetnostPlatby</formula1>
    </dataValidation>
    <dataValidation type="list" allowBlank="1" showInputMessage="1" showErrorMessage="1" sqref="E21">
      <formula1>TypNemovitosti</formula1>
    </dataValidation>
    <dataValidation type="list" allowBlank="1" showInputMessage="1" showErrorMessage="1" sqref="E25">
      <formula1>Strecha</formula1>
    </dataValidation>
    <dataValidation type="list" allowBlank="1" showInputMessage="1" showErrorMessage="1" sqref="E30">
      <formula1>StavNemovitosti</formula1>
    </dataValidation>
  </dataValidations>
  <pageMargins left="0.75" right="0.75" top="1" bottom="1" header="0.5" footer="0.5"/>
  <pageSetup paperSize="9" orientation="portrait" horizontalDpi="4294967292" verticalDpi="4294967292"/>
  <ignoredErrors>
    <ignoredError sqref="E16:E18" unlockedFormula="1"/>
    <ignoredError sqref="E11:E13 E6:E8 H6:H8 H11:H13 H16:H17" unlockedFormula="1" emptyCellReference="1"/>
    <ignoredError sqref="H23" emptyCellReference="1"/>
  </ignoredErrors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M40"/>
  <sheetViews>
    <sheetView showGridLines="0" topLeftCell="A13" zoomScale="125" zoomScaleNormal="125" zoomScalePageLayoutView="125" workbookViewId="0">
      <selection activeCell="L34" sqref="L34"/>
    </sheetView>
  </sheetViews>
  <sheetFormatPr baseColWidth="10" defaultColWidth="8.1640625" defaultRowHeight="14" x14ac:dyDescent="0"/>
  <cols>
    <col min="1" max="1" width="8.1640625" style="35"/>
    <col min="2" max="2" width="1" style="35" customWidth="1"/>
    <col min="3" max="3" width="1.5" style="35" customWidth="1"/>
    <col min="4" max="4" width="15.6640625" style="35" customWidth="1"/>
    <col min="5" max="5" width="18.83203125" style="35" customWidth="1"/>
    <col min="6" max="6" width="2.83203125" style="35" customWidth="1"/>
    <col min="7" max="7" width="15.6640625" style="35" customWidth="1"/>
    <col min="8" max="8" width="18.83203125" style="35" customWidth="1"/>
    <col min="9" max="9" width="2.6640625" style="35" customWidth="1"/>
    <col min="10" max="10" width="1" style="35" customWidth="1"/>
    <col min="11" max="11" width="8.1640625" style="35"/>
    <col min="12" max="12" width="32.1640625" style="35" customWidth="1"/>
    <col min="13" max="16384" width="8.1640625" style="35"/>
  </cols>
  <sheetData>
    <row r="1" spans="2:13" ht="37" customHeight="1">
      <c r="C1" s="36" t="s">
        <v>144</v>
      </c>
    </row>
    <row r="2" spans="2:13" ht="6" customHeight="1">
      <c r="B2" s="37"/>
      <c r="C2" s="37"/>
      <c r="D2" s="37"/>
      <c r="E2" s="37"/>
      <c r="F2" s="37"/>
      <c r="G2" s="37"/>
      <c r="H2" s="37"/>
      <c r="I2" s="37"/>
      <c r="J2" s="37"/>
    </row>
    <row r="3" spans="2:13" ht="15">
      <c r="B3" s="37"/>
      <c r="C3" s="38"/>
      <c r="D3" s="39" t="s">
        <v>144</v>
      </c>
      <c r="E3" s="38"/>
      <c r="F3" s="38"/>
      <c r="G3" s="38"/>
      <c r="H3" s="38"/>
      <c r="I3" s="38"/>
      <c r="J3" s="37"/>
    </row>
    <row r="4" spans="2:13">
      <c r="B4" s="37"/>
      <c r="C4" s="38"/>
      <c r="D4" s="38"/>
      <c r="E4" s="38"/>
      <c r="F4" s="38"/>
      <c r="G4" s="38"/>
      <c r="H4" s="38"/>
      <c r="I4" s="38"/>
      <c r="J4" s="37"/>
      <c r="L4" s="121" t="s">
        <v>9</v>
      </c>
      <c r="M4" s="121"/>
    </row>
    <row r="5" spans="2:13">
      <c r="B5" s="37"/>
      <c r="C5" s="38"/>
      <c r="D5" s="40" t="s">
        <v>28</v>
      </c>
      <c r="E5" s="38"/>
      <c r="F5" s="38"/>
      <c r="G5" s="40" t="s">
        <v>37</v>
      </c>
      <c r="H5" s="38"/>
      <c r="I5" s="38"/>
      <c r="J5" s="37"/>
      <c r="L5" s="122" t="s">
        <v>10</v>
      </c>
      <c r="M5" s="122"/>
    </row>
    <row r="6" spans="2:13">
      <c r="B6" s="37"/>
      <c r="C6" s="38"/>
      <c r="D6" s="38" t="s">
        <v>1</v>
      </c>
      <c r="E6" s="41" t="str">
        <f>IF('Osobní údaje'!E5="","",'Osobní údaje'!E5)</f>
        <v/>
      </c>
      <c r="F6" s="38"/>
      <c r="G6" s="38" t="s">
        <v>1</v>
      </c>
      <c r="H6" s="41" t="str">
        <f>IF('Osobní údaje'!L5="","",'Osobní údaje'!L5)</f>
        <v/>
      </c>
      <c r="I6" s="38"/>
      <c r="J6" s="37"/>
      <c r="L6" s="123" t="s">
        <v>14</v>
      </c>
      <c r="M6" s="123"/>
    </row>
    <row r="7" spans="2:13">
      <c r="B7" s="37"/>
      <c r="C7" s="38"/>
      <c r="D7" s="38" t="s">
        <v>2</v>
      </c>
      <c r="E7" s="41" t="str">
        <f>IF('Osobní údaje'!E6="","",'Osobní údaje'!E6)</f>
        <v/>
      </c>
      <c r="F7" s="38"/>
      <c r="G7" s="38" t="s">
        <v>26</v>
      </c>
      <c r="H7" s="41" t="str">
        <f>IF('Osobní údaje'!L7="","",'Osobní údaje'!L7)</f>
        <v/>
      </c>
      <c r="I7" s="38"/>
      <c r="J7" s="37"/>
      <c r="L7" s="124" t="s">
        <v>15</v>
      </c>
      <c r="M7" s="124"/>
    </row>
    <row r="8" spans="2:13">
      <c r="B8" s="37"/>
      <c r="C8" s="38"/>
      <c r="D8" s="38" t="s">
        <v>3</v>
      </c>
      <c r="E8" s="41" t="str">
        <f>IF('Osobní údaje'!E7="","",'Osobní údaje'!E7)</f>
        <v/>
      </c>
      <c r="F8" s="38"/>
      <c r="G8" s="38" t="s">
        <v>27</v>
      </c>
      <c r="H8" s="41" t="str">
        <f>IF('Osobní údaje'!L8="","",'Osobní údaje'!L8)</f>
        <v/>
      </c>
      <c r="I8" s="38"/>
      <c r="J8" s="37"/>
      <c r="L8" s="125"/>
      <c r="M8" s="125"/>
    </row>
    <row r="9" spans="2:13">
      <c r="B9" s="37"/>
      <c r="C9" s="38"/>
      <c r="D9" s="38"/>
      <c r="E9" s="41"/>
      <c r="F9" s="38"/>
      <c r="G9" s="38"/>
      <c r="H9" s="41"/>
      <c r="I9" s="38"/>
      <c r="J9" s="37"/>
    </row>
    <row r="10" spans="2:13">
      <c r="B10" s="37"/>
      <c r="C10" s="38"/>
      <c r="D10" s="40" t="s">
        <v>4</v>
      </c>
      <c r="E10" s="42"/>
      <c r="F10" s="40"/>
      <c r="G10" s="40" t="s">
        <v>6</v>
      </c>
      <c r="H10" s="42"/>
      <c r="I10" s="38"/>
      <c r="J10" s="37"/>
    </row>
    <row r="11" spans="2:13">
      <c r="B11" s="37"/>
      <c r="C11" s="38"/>
      <c r="D11" s="38" t="s">
        <v>7</v>
      </c>
      <c r="E11" s="41" t="str">
        <f>IF('Osobní údaje'!E10="","",'Osobní údaje'!E10)</f>
        <v/>
      </c>
      <c r="F11" s="38"/>
      <c r="G11" s="38" t="s">
        <v>7</v>
      </c>
      <c r="H11" s="23" t="str">
        <f>IF('Osobní údaje'!E15="","",'Osobní údaje'!E15)</f>
        <v/>
      </c>
      <c r="I11" s="38"/>
      <c r="J11" s="37"/>
    </row>
    <row r="12" spans="2:13">
      <c r="B12" s="37"/>
      <c r="C12" s="38"/>
      <c r="D12" s="38" t="s">
        <v>8</v>
      </c>
      <c r="E12" s="41" t="str">
        <f>IF('Osobní údaje'!E11="","",'Osobní údaje'!E11)</f>
        <v/>
      </c>
      <c r="F12" s="38"/>
      <c r="G12" s="38" t="s">
        <v>8</v>
      </c>
      <c r="H12" s="23" t="str">
        <f>IF('Osobní údaje'!E16="","",'Osobní údaje'!E16)</f>
        <v/>
      </c>
      <c r="I12" s="38"/>
      <c r="J12" s="37"/>
    </row>
    <row r="13" spans="2:13">
      <c r="B13" s="37"/>
      <c r="C13" s="38"/>
      <c r="D13" s="38" t="s">
        <v>5</v>
      </c>
      <c r="E13" s="41" t="str">
        <f>IF('Osobní údaje'!E12="","",'Osobní údaje'!E12)</f>
        <v/>
      </c>
      <c r="F13" s="38"/>
      <c r="G13" s="38" t="s">
        <v>5</v>
      </c>
      <c r="H13" s="23" t="str">
        <f>IF('Osobní údaje'!E17="","",'Osobní údaje'!E17)</f>
        <v/>
      </c>
      <c r="I13" s="38"/>
      <c r="J13" s="37"/>
    </row>
    <row r="14" spans="2:13">
      <c r="B14" s="37"/>
      <c r="C14" s="38"/>
      <c r="D14" s="38"/>
      <c r="E14" s="41"/>
      <c r="F14" s="38"/>
      <c r="G14" s="38"/>
      <c r="H14" s="41"/>
      <c r="I14" s="38"/>
      <c r="J14" s="37"/>
    </row>
    <row r="15" spans="2:13">
      <c r="B15" s="37"/>
      <c r="C15" s="38"/>
      <c r="D15" s="43" t="s">
        <v>117</v>
      </c>
      <c r="E15" s="44"/>
      <c r="F15" s="38"/>
      <c r="G15" s="40" t="s">
        <v>35</v>
      </c>
      <c r="H15" s="41"/>
      <c r="I15" s="38"/>
      <c r="J15" s="37"/>
    </row>
    <row r="16" spans="2:13">
      <c r="B16" s="37"/>
      <c r="C16" s="38"/>
      <c r="D16" s="38" t="s">
        <v>7</v>
      </c>
      <c r="E16" s="30" t="str">
        <f>E11</f>
        <v/>
      </c>
      <c r="F16" s="38"/>
      <c r="G16" s="38" t="s">
        <v>12</v>
      </c>
      <c r="H16" s="23" t="str">
        <f>IF('Osobní údaje'!E20="","",'Osobní údaje'!E20)</f>
        <v/>
      </c>
      <c r="I16" s="38"/>
      <c r="J16" s="37"/>
    </row>
    <row r="17" spans="2:10">
      <c r="B17" s="37"/>
      <c r="C17" s="38"/>
      <c r="D17" s="38" t="s">
        <v>8</v>
      </c>
      <c r="E17" s="30" t="str">
        <f t="shared" ref="E17:E18" si="0">E12</f>
        <v/>
      </c>
      <c r="F17" s="38"/>
      <c r="G17" s="38" t="s">
        <v>36</v>
      </c>
      <c r="H17" s="23" t="str">
        <f>IF('Osobní údaje'!E21="","",'Osobní údaje'!E21)</f>
        <v/>
      </c>
      <c r="I17" s="38"/>
      <c r="J17" s="37"/>
    </row>
    <row r="18" spans="2:10">
      <c r="B18" s="37"/>
      <c r="C18" s="38"/>
      <c r="D18" s="38" t="s">
        <v>5</v>
      </c>
      <c r="E18" s="34" t="str">
        <f t="shared" si="0"/>
        <v/>
      </c>
      <c r="F18" s="38"/>
      <c r="G18" s="38"/>
      <c r="H18" s="38"/>
      <c r="I18" s="38"/>
      <c r="J18" s="37"/>
    </row>
    <row r="19" spans="2:10">
      <c r="B19" s="37"/>
      <c r="C19" s="38"/>
      <c r="D19" s="45"/>
      <c r="E19" s="44"/>
      <c r="F19" s="38"/>
      <c r="G19" s="40" t="s">
        <v>131</v>
      </c>
      <c r="H19" s="32"/>
      <c r="I19" s="38"/>
      <c r="J19" s="37"/>
    </row>
    <row r="20" spans="2:10">
      <c r="B20" s="37"/>
      <c r="C20" s="38"/>
      <c r="D20" s="43" t="s">
        <v>31</v>
      </c>
      <c r="E20" s="44"/>
      <c r="F20" s="38"/>
      <c r="G20" s="45"/>
      <c r="H20" s="46"/>
      <c r="I20" s="38"/>
      <c r="J20" s="37"/>
    </row>
    <row r="21" spans="2:10">
      <c r="B21" s="37"/>
      <c r="C21" s="38"/>
      <c r="D21" s="45" t="s">
        <v>118</v>
      </c>
      <c r="E21" s="30"/>
      <c r="F21" s="38"/>
      <c r="G21" s="43" t="s">
        <v>58</v>
      </c>
      <c r="H21" s="47" t="s">
        <v>134</v>
      </c>
      <c r="I21" s="38"/>
      <c r="J21" s="37"/>
    </row>
    <row r="22" spans="2:10">
      <c r="B22" s="37"/>
      <c r="C22" s="38"/>
      <c r="D22" s="45" t="s">
        <v>119</v>
      </c>
      <c r="E22" s="30"/>
      <c r="F22" s="38"/>
      <c r="G22" s="45" t="s">
        <v>132</v>
      </c>
      <c r="H22" s="31"/>
      <c r="I22" s="38"/>
      <c r="J22" s="37"/>
    </row>
    <row r="23" spans="2:10">
      <c r="B23" s="37"/>
      <c r="C23" s="38"/>
      <c r="D23" s="45" t="s">
        <v>120</v>
      </c>
      <c r="E23" s="30"/>
      <c r="F23" s="38"/>
      <c r="G23" s="45" t="s">
        <v>138</v>
      </c>
      <c r="H23" s="97">
        <f>SUM(E31:E35)</f>
        <v>0</v>
      </c>
      <c r="I23" s="38"/>
      <c r="J23" s="37"/>
    </row>
    <row r="24" spans="2:10">
      <c r="B24" s="37"/>
      <c r="C24" s="38"/>
      <c r="D24" s="48" t="s">
        <v>124</v>
      </c>
      <c r="E24" s="96"/>
      <c r="F24" s="38"/>
      <c r="G24" s="45" t="s">
        <v>133</v>
      </c>
      <c r="H24" s="31"/>
      <c r="I24" s="38"/>
      <c r="J24" s="37"/>
    </row>
    <row r="25" spans="2:10">
      <c r="B25" s="37"/>
      <c r="C25" s="38"/>
      <c r="D25" s="48" t="s">
        <v>125</v>
      </c>
      <c r="E25" s="30"/>
      <c r="F25" s="38"/>
      <c r="G25" s="45" t="s">
        <v>135</v>
      </c>
      <c r="H25" s="31"/>
      <c r="I25" s="38"/>
      <c r="J25" s="37"/>
    </row>
    <row r="26" spans="2:10">
      <c r="B26" s="37"/>
      <c r="C26" s="38"/>
      <c r="D26" s="45" t="s">
        <v>126</v>
      </c>
      <c r="E26" s="30"/>
      <c r="F26" s="38"/>
      <c r="G26" s="45" t="s">
        <v>137</v>
      </c>
      <c r="H26" s="33"/>
      <c r="I26" s="38"/>
      <c r="J26" s="37"/>
    </row>
    <row r="27" spans="2:10">
      <c r="B27" s="37"/>
      <c r="C27" s="38"/>
      <c r="D27" s="45" t="s">
        <v>127</v>
      </c>
      <c r="E27" s="30"/>
      <c r="F27" s="38"/>
      <c r="G27" s="45" t="s">
        <v>136</v>
      </c>
      <c r="H27" s="33"/>
      <c r="I27" s="38"/>
      <c r="J27" s="37"/>
    </row>
    <row r="28" spans="2:10">
      <c r="B28" s="37"/>
      <c r="C28" s="38"/>
      <c r="D28" s="210"/>
      <c r="E28" s="211"/>
      <c r="F28" s="210"/>
      <c r="G28" s="212" t="s">
        <v>139</v>
      </c>
      <c r="H28" s="213"/>
      <c r="I28" s="38"/>
      <c r="J28" s="37"/>
    </row>
    <row r="29" spans="2:10" ht="15" thickBot="1">
      <c r="B29" s="37"/>
      <c r="C29" s="38"/>
      <c r="D29" s="214" t="s">
        <v>142</v>
      </c>
      <c r="E29" s="215"/>
      <c r="F29" s="210"/>
      <c r="G29" s="212" t="s">
        <v>140</v>
      </c>
      <c r="H29" s="216"/>
      <c r="I29" s="38"/>
      <c r="J29" s="37"/>
    </row>
    <row r="30" spans="2:10">
      <c r="B30" s="37"/>
      <c r="C30" s="38"/>
      <c r="D30" s="217" t="s">
        <v>54</v>
      </c>
      <c r="E30" s="218" t="s">
        <v>53</v>
      </c>
      <c r="F30" s="210"/>
      <c r="G30" s="212" t="s">
        <v>141</v>
      </c>
      <c r="H30" s="216"/>
      <c r="I30" s="38"/>
      <c r="J30" s="37"/>
    </row>
    <row r="31" spans="2:10">
      <c r="B31" s="37"/>
      <c r="C31" s="38"/>
      <c r="D31" s="219"/>
      <c r="E31" s="220"/>
      <c r="F31" s="210"/>
      <c r="G31" s="210"/>
      <c r="H31" s="210"/>
      <c r="I31" s="38"/>
      <c r="J31" s="37"/>
    </row>
    <row r="32" spans="2:10">
      <c r="B32" s="37"/>
      <c r="C32" s="38"/>
      <c r="D32" s="219"/>
      <c r="E32" s="220"/>
      <c r="F32" s="210"/>
      <c r="G32" s="214" t="s">
        <v>276</v>
      </c>
      <c r="H32" s="214"/>
      <c r="I32" s="38"/>
      <c r="J32" s="37"/>
    </row>
    <row r="33" spans="2:10">
      <c r="B33" s="37"/>
      <c r="C33" s="38"/>
      <c r="D33" s="219"/>
      <c r="E33" s="220"/>
      <c r="F33" s="210"/>
      <c r="G33" s="212" t="s">
        <v>167</v>
      </c>
      <c r="H33" s="221"/>
      <c r="I33" s="38"/>
      <c r="J33" s="37"/>
    </row>
    <row r="34" spans="2:10">
      <c r="B34" s="37"/>
      <c r="C34" s="38"/>
      <c r="D34" s="222"/>
      <c r="E34" s="220"/>
      <c r="F34" s="210"/>
      <c r="G34" s="212" t="s">
        <v>168</v>
      </c>
      <c r="H34" s="223"/>
      <c r="I34" s="38"/>
      <c r="J34" s="37"/>
    </row>
    <row r="35" spans="2:10" ht="15" thickBot="1">
      <c r="B35" s="37"/>
      <c r="C35" s="38"/>
      <c r="D35" s="224"/>
      <c r="E35" s="225"/>
      <c r="F35" s="210"/>
      <c r="G35" s="210" t="s">
        <v>169</v>
      </c>
      <c r="H35" s="223"/>
      <c r="I35" s="38"/>
      <c r="J35" s="37"/>
    </row>
    <row r="36" spans="2:10" ht="15" thickBot="1">
      <c r="B36" s="37"/>
      <c r="C36" s="38"/>
      <c r="D36" s="214" t="s">
        <v>143</v>
      </c>
      <c r="E36" s="214"/>
      <c r="F36" s="210"/>
      <c r="G36" s="210"/>
      <c r="H36" s="210"/>
      <c r="I36" s="38"/>
      <c r="J36" s="37"/>
    </row>
    <row r="37" spans="2:10" ht="15" customHeight="1">
      <c r="B37" s="37"/>
      <c r="C37" s="38"/>
      <c r="D37" s="217" t="s">
        <v>54</v>
      </c>
      <c r="E37" s="226" t="s">
        <v>53</v>
      </c>
      <c r="F37" s="210"/>
      <c r="G37" s="210"/>
      <c r="H37" s="210"/>
      <c r="I37" s="38"/>
      <c r="J37" s="37"/>
    </row>
    <row r="38" spans="2:10" ht="15" customHeight="1">
      <c r="B38" s="37"/>
      <c r="C38" s="38"/>
      <c r="D38" s="227"/>
      <c r="E38" s="220"/>
      <c r="F38" s="210"/>
      <c r="G38" s="210"/>
      <c r="H38" s="210"/>
      <c r="I38" s="38"/>
      <c r="J38" s="37"/>
    </row>
    <row r="39" spans="2:10" ht="15" thickBot="1">
      <c r="B39" s="230"/>
      <c r="C39" s="38"/>
      <c r="D39" s="228"/>
      <c r="E39" s="229"/>
      <c r="F39" s="210"/>
      <c r="G39" s="210"/>
      <c r="H39" s="210"/>
      <c r="I39" s="38"/>
      <c r="J39" s="230"/>
    </row>
    <row r="40" spans="2:10" ht="8" customHeight="1">
      <c r="B40" s="230"/>
      <c r="C40" s="230"/>
      <c r="D40" s="230"/>
      <c r="E40" s="230"/>
      <c r="F40" s="230"/>
      <c r="G40" s="230"/>
      <c r="H40" s="230"/>
      <c r="I40" s="230"/>
      <c r="J40" s="230"/>
    </row>
  </sheetData>
  <sheetProtection password="C6E7" sheet="1" objects="1" scenarios="1"/>
  <mergeCells count="5">
    <mergeCell ref="L4:M4"/>
    <mergeCell ref="L5:M5"/>
    <mergeCell ref="L6:M6"/>
    <mergeCell ref="L7:M7"/>
    <mergeCell ref="L8:M8"/>
  </mergeCells>
  <phoneticPr fontId="4" type="noConversion"/>
  <conditionalFormatting sqref="H6:H8">
    <cfRule type="expression" dxfId="37" priority="14">
      <formula>IF(H6="",1,0)</formula>
    </cfRule>
  </conditionalFormatting>
  <conditionalFormatting sqref="E6">
    <cfRule type="expression" dxfId="36" priority="13">
      <formula>IF(E6="",1,0)</formula>
    </cfRule>
  </conditionalFormatting>
  <conditionalFormatting sqref="E7">
    <cfRule type="expression" dxfId="35" priority="12">
      <formula>IF($E$7="",1,0)</formula>
    </cfRule>
  </conditionalFormatting>
  <conditionalFormatting sqref="E11:E13">
    <cfRule type="expression" dxfId="34" priority="11">
      <formula>IF(E11="",1,0)</formula>
    </cfRule>
  </conditionalFormatting>
  <conditionalFormatting sqref="H11:H13">
    <cfRule type="expression" dxfId="33" priority="10">
      <formula>IF(H11="",1,0)</formula>
    </cfRule>
  </conditionalFormatting>
  <conditionalFormatting sqref="H16">
    <cfRule type="expression" dxfId="32" priority="9">
      <formula>IF($H$16="",1,0)</formula>
    </cfRule>
  </conditionalFormatting>
  <conditionalFormatting sqref="H17">
    <cfRule type="expression" dxfId="31" priority="8">
      <formula>IF($H$17="",1,0)</formula>
    </cfRule>
  </conditionalFormatting>
  <conditionalFormatting sqref="H19">
    <cfRule type="expression" dxfId="30" priority="7">
      <formula>IF($H$19="",1,0)</formula>
    </cfRule>
  </conditionalFormatting>
  <conditionalFormatting sqref="E8">
    <cfRule type="expression" dxfId="29" priority="6">
      <formula>IF($E$8="",1,0)</formula>
    </cfRule>
  </conditionalFormatting>
  <conditionalFormatting sqref="E16:E18">
    <cfRule type="expression" dxfId="28" priority="5">
      <formula>IF(E16="",1,0)</formula>
    </cfRule>
  </conditionalFormatting>
  <conditionalFormatting sqref="E21:E27">
    <cfRule type="expression" dxfId="27" priority="4">
      <formula>IF(E21="",1,0)</formula>
    </cfRule>
  </conditionalFormatting>
  <conditionalFormatting sqref="H22:H27">
    <cfRule type="expression" dxfId="26" priority="3">
      <formula>IF(H22="",1,0)</formula>
    </cfRule>
  </conditionalFormatting>
  <dataValidations count="5">
    <dataValidation type="list" allowBlank="1" showInputMessage="1" showErrorMessage="1" sqref="E27">
      <formula1>Vybavenost</formula1>
    </dataValidation>
    <dataValidation type="list" allowBlank="1" showInputMessage="1" showErrorMessage="1" sqref="E23">
      <formula1>DomacnostJeV</formula1>
    </dataValidation>
    <dataValidation type="list" allowBlank="1" showInputMessage="1" showErrorMessage="1" sqref="H16">
      <formula1>CetnostPlatby</formula1>
    </dataValidation>
    <dataValidation type="list" allowBlank="1" showInputMessage="1" showErrorMessage="1" sqref="H17">
      <formula1>ZpusobPlatby</formula1>
    </dataValidation>
    <dataValidation type="list" allowBlank="1" showInputMessage="1" showErrorMessage="1" sqref="E22">
      <formula1>AnoNe</formula1>
    </dataValidation>
  </dataValidations>
  <pageMargins left="0.75" right="0.75" top="1" bottom="1" header="0.5" footer="0.5"/>
  <pageSetup paperSize="9" orientation="portrait" horizontalDpi="4294967292" verticalDpi="4294967292"/>
  <ignoredErrors>
    <ignoredError sqref="E16:E18" unlockedFormula="1"/>
    <ignoredError sqref="H23 E6:E8 E11:E13 H11:H13 H16:H17 H6:H8" unlockedFormula="1" emptyCellReference="1"/>
  </ignoredErrors>
  <drawing r:id="rId1"/>
  <legacyDrawing r:id="rId2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44"/>
  <sheetViews>
    <sheetView showGridLines="0" showRowColHeaders="0" topLeftCell="A18" zoomScale="125" zoomScaleNormal="125" zoomScalePageLayoutView="125" workbookViewId="0">
      <selection activeCell="G39" sqref="G39"/>
    </sheetView>
  </sheetViews>
  <sheetFormatPr baseColWidth="10" defaultColWidth="8.1640625" defaultRowHeight="14" x14ac:dyDescent="0"/>
  <cols>
    <col min="1" max="1" width="8.1640625" style="35"/>
    <col min="2" max="2" width="1" style="35" customWidth="1"/>
    <col min="3" max="3" width="1.5" style="35" customWidth="1"/>
    <col min="4" max="4" width="15.6640625" style="35" customWidth="1"/>
    <col min="5" max="5" width="18.83203125" style="35" customWidth="1"/>
    <col min="6" max="6" width="2.83203125" style="35" customWidth="1"/>
    <col min="7" max="7" width="15.6640625" style="35" customWidth="1"/>
    <col min="8" max="8" width="18.83203125" style="35" customWidth="1"/>
    <col min="9" max="9" width="2.6640625" style="35" customWidth="1"/>
    <col min="10" max="10" width="1" style="35" customWidth="1"/>
    <col min="11" max="11" width="8.1640625" style="35"/>
    <col min="12" max="12" width="32.1640625" style="35" customWidth="1"/>
    <col min="13" max="16384" width="8.1640625" style="35"/>
  </cols>
  <sheetData>
    <row r="1" spans="2:13" ht="37" customHeight="1">
      <c r="C1" s="36" t="s">
        <v>177</v>
      </c>
    </row>
    <row r="2" spans="2:13" ht="6" customHeight="1">
      <c r="B2" s="37"/>
      <c r="C2" s="37"/>
      <c r="D2" s="37"/>
      <c r="E2" s="37"/>
      <c r="F2" s="37"/>
      <c r="G2" s="37"/>
      <c r="H2" s="37"/>
      <c r="I2" s="37"/>
      <c r="J2" s="37"/>
    </row>
    <row r="3" spans="2:13" ht="15">
      <c r="B3" s="37"/>
      <c r="C3" s="38"/>
      <c r="D3" s="39" t="s">
        <v>177</v>
      </c>
      <c r="E3" s="38"/>
      <c r="F3" s="38"/>
      <c r="G3" s="38"/>
      <c r="H3" s="38"/>
      <c r="I3" s="38"/>
      <c r="J3" s="37"/>
    </row>
    <row r="4" spans="2:13">
      <c r="B4" s="37"/>
      <c r="C4" s="38"/>
      <c r="D4" s="38"/>
      <c r="E4" s="38"/>
      <c r="F4" s="38"/>
      <c r="G4" s="38"/>
      <c r="H4" s="38"/>
      <c r="I4" s="38"/>
      <c r="J4" s="37"/>
      <c r="L4" s="121" t="s">
        <v>9</v>
      </c>
      <c r="M4" s="121"/>
    </row>
    <row r="5" spans="2:13">
      <c r="B5" s="37"/>
      <c r="C5" s="38"/>
      <c r="D5" s="40" t="s">
        <v>28</v>
      </c>
      <c r="E5" s="38"/>
      <c r="F5" s="38"/>
      <c r="G5" s="40" t="s">
        <v>37</v>
      </c>
      <c r="H5" s="38"/>
      <c r="I5" s="38"/>
      <c r="J5" s="37"/>
      <c r="L5" s="122" t="s">
        <v>10</v>
      </c>
      <c r="M5" s="122"/>
    </row>
    <row r="6" spans="2:13">
      <c r="B6" s="37"/>
      <c r="C6" s="38"/>
      <c r="D6" s="38" t="s">
        <v>1</v>
      </c>
      <c r="E6" s="41" t="str">
        <f>IF('Osobní údaje'!E5="","",'Osobní údaje'!E5)</f>
        <v/>
      </c>
      <c r="F6" s="38"/>
      <c r="G6" s="38" t="s">
        <v>1</v>
      </c>
      <c r="H6" s="41" t="str">
        <f>IF('Osobní údaje'!L5="","",'Osobní údaje'!L5)</f>
        <v/>
      </c>
      <c r="I6" s="38"/>
      <c r="J6" s="37"/>
      <c r="L6" s="123" t="s">
        <v>14</v>
      </c>
      <c r="M6" s="123"/>
    </row>
    <row r="7" spans="2:13">
      <c r="B7" s="37"/>
      <c r="C7" s="38"/>
      <c r="D7" s="38" t="s">
        <v>2</v>
      </c>
      <c r="E7" s="41" t="str">
        <f>IF('Osobní údaje'!E6="","",'Osobní údaje'!E6)</f>
        <v/>
      </c>
      <c r="F7" s="38"/>
      <c r="G7" s="38" t="s">
        <v>26</v>
      </c>
      <c r="H7" s="41" t="str">
        <f>IF('Osobní údaje'!L7="","",'Osobní údaje'!L7)</f>
        <v/>
      </c>
      <c r="I7" s="38"/>
      <c r="J7" s="37"/>
      <c r="L7" s="124" t="s">
        <v>15</v>
      </c>
      <c r="M7" s="124"/>
    </row>
    <row r="8" spans="2:13">
      <c r="B8" s="37"/>
      <c r="C8" s="38"/>
      <c r="D8" s="38" t="s">
        <v>3</v>
      </c>
      <c r="E8" s="41" t="str">
        <f>IF('Osobní údaje'!E7="","",'Osobní údaje'!E7)</f>
        <v/>
      </c>
      <c r="F8" s="38"/>
      <c r="G8" s="38" t="s">
        <v>27</v>
      </c>
      <c r="H8" s="41" t="str">
        <f>IF('Osobní údaje'!L8="","",'Osobní údaje'!L8)</f>
        <v/>
      </c>
      <c r="I8" s="38"/>
      <c r="J8" s="37"/>
      <c r="L8" s="125"/>
      <c r="M8" s="125"/>
    </row>
    <row r="9" spans="2:13">
      <c r="B9" s="37"/>
      <c r="C9" s="38"/>
      <c r="D9" s="38"/>
      <c r="E9" s="41"/>
      <c r="F9" s="38"/>
      <c r="G9" s="38"/>
      <c r="H9" s="41"/>
      <c r="I9" s="38"/>
      <c r="J9" s="37"/>
    </row>
    <row r="10" spans="2:13">
      <c r="B10" s="37"/>
      <c r="C10" s="38"/>
      <c r="D10" s="40" t="s">
        <v>4</v>
      </c>
      <c r="E10" s="42"/>
      <c r="F10" s="40"/>
      <c r="G10" s="40" t="s">
        <v>6</v>
      </c>
      <c r="H10" s="42"/>
      <c r="I10" s="38"/>
      <c r="J10" s="37"/>
    </row>
    <row r="11" spans="2:13">
      <c r="B11" s="37"/>
      <c r="C11" s="38"/>
      <c r="D11" s="38" t="s">
        <v>7</v>
      </c>
      <c r="E11" s="41" t="str">
        <f>IF('Osobní údaje'!E10="","",'Osobní údaje'!E10)</f>
        <v/>
      </c>
      <c r="F11" s="38"/>
      <c r="G11" s="38" t="s">
        <v>7</v>
      </c>
      <c r="H11" s="23" t="str">
        <f>IF('Osobní údaje'!E15="","",'Osobní údaje'!E15)</f>
        <v/>
      </c>
      <c r="I11" s="38"/>
      <c r="J11" s="37"/>
    </row>
    <row r="12" spans="2:13">
      <c r="B12" s="37"/>
      <c r="C12" s="38"/>
      <c r="D12" s="38" t="s">
        <v>8</v>
      </c>
      <c r="E12" s="41" t="str">
        <f>IF('Osobní údaje'!E11="","",'Osobní údaje'!E11)</f>
        <v/>
      </c>
      <c r="F12" s="38"/>
      <c r="G12" s="38" t="s">
        <v>8</v>
      </c>
      <c r="H12" s="23" t="str">
        <f>IF('Osobní údaje'!E16="","",'Osobní údaje'!E16)</f>
        <v/>
      </c>
      <c r="I12" s="38"/>
      <c r="J12" s="37"/>
    </row>
    <row r="13" spans="2:13">
      <c r="B13" s="37"/>
      <c r="C13" s="38"/>
      <c r="D13" s="38" t="s">
        <v>5</v>
      </c>
      <c r="E13" s="41" t="str">
        <f>IF('Osobní údaje'!E12="","",'Osobní údaje'!E12)</f>
        <v/>
      </c>
      <c r="F13" s="38"/>
      <c r="G13" s="38" t="s">
        <v>5</v>
      </c>
      <c r="H13" s="23" t="str">
        <f>IF('Osobní údaje'!E17="","",'Osobní údaje'!E17)</f>
        <v/>
      </c>
      <c r="I13" s="38"/>
      <c r="J13" s="37"/>
    </row>
    <row r="14" spans="2:13">
      <c r="B14" s="37"/>
      <c r="C14" s="38"/>
      <c r="D14" s="38"/>
      <c r="E14" s="41"/>
      <c r="F14" s="38"/>
      <c r="G14" s="38"/>
      <c r="H14" s="41"/>
      <c r="I14" s="38"/>
      <c r="J14" s="37"/>
    </row>
    <row r="15" spans="2:13">
      <c r="B15" s="37"/>
      <c r="C15" s="38"/>
      <c r="D15" s="38"/>
      <c r="E15" s="41"/>
      <c r="F15" s="38"/>
      <c r="G15" s="40" t="s">
        <v>35</v>
      </c>
      <c r="H15" s="41"/>
      <c r="I15" s="38"/>
      <c r="J15" s="37"/>
    </row>
    <row r="16" spans="2:13">
      <c r="B16" s="37"/>
      <c r="C16" s="38"/>
      <c r="D16" s="38"/>
      <c r="E16" s="41"/>
      <c r="F16" s="38"/>
      <c r="G16" s="38" t="s">
        <v>12</v>
      </c>
      <c r="H16" s="23" t="str">
        <f>IF('Osobní údaje'!E20="","",'Osobní údaje'!E20)</f>
        <v/>
      </c>
      <c r="I16" s="38"/>
      <c r="J16" s="37"/>
    </row>
    <row r="17" spans="2:10" ht="15" thickBot="1">
      <c r="B17" s="37"/>
      <c r="C17" s="38"/>
      <c r="D17" s="38"/>
      <c r="E17" s="41"/>
      <c r="F17" s="38"/>
      <c r="G17" s="38" t="s">
        <v>36</v>
      </c>
      <c r="H17" s="23" t="str">
        <f>IF('Osobní údaje'!E21="","",'Osobní údaje'!E21)</f>
        <v/>
      </c>
      <c r="I17" s="38"/>
      <c r="J17" s="37"/>
    </row>
    <row r="18" spans="2:10" ht="15" thickTop="1">
      <c r="B18" s="37"/>
      <c r="C18" s="38"/>
      <c r="D18" s="71"/>
      <c r="E18" s="44"/>
      <c r="F18" s="45"/>
      <c r="G18" s="71"/>
      <c r="H18" s="44"/>
      <c r="I18" s="38"/>
      <c r="J18" s="37"/>
    </row>
    <row r="19" spans="2:10">
      <c r="B19" s="37"/>
      <c r="C19" s="38"/>
      <c r="D19" s="72"/>
      <c r="E19" s="44"/>
      <c r="F19" s="45"/>
      <c r="G19" s="72"/>
      <c r="H19" s="44"/>
      <c r="I19" s="38"/>
      <c r="J19" s="37"/>
    </row>
    <row r="20" spans="2:10">
      <c r="B20" s="37"/>
      <c r="C20" s="38"/>
      <c r="D20" s="72"/>
      <c r="E20" s="44"/>
      <c r="F20" s="45"/>
      <c r="G20" s="72"/>
      <c r="H20" s="44"/>
      <c r="I20" s="38"/>
      <c r="J20" s="37"/>
    </row>
    <row r="21" spans="2:10">
      <c r="B21" s="37"/>
      <c r="C21" s="38"/>
      <c r="D21" s="72"/>
      <c r="E21" s="87"/>
      <c r="F21" s="45"/>
      <c r="G21" s="72"/>
      <c r="H21" s="45"/>
      <c r="I21" s="38"/>
      <c r="J21" s="37"/>
    </row>
    <row r="22" spans="2:10" ht="15" thickBot="1">
      <c r="B22" s="37"/>
      <c r="C22" s="38"/>
      <c r="D22" s="73" t="s">
        <v>178</v>
      </c>
      <c r="E22" s="44"/>
      <c r="F22" s="45"/>
      <c r="G22" s="77" t="s">
        <v>185</v>
      </c>
      <c r="H22" s="88"/>
      <c r="I22" s="38"/>
      <c r="J22" s="37"/>
    </row>
    <row r="23" spans="2:10" ht="15" thickTop="1">
      <c r="B23" s="37"/>
      <c r="C23" s="38"/>
      <c r="D23" s="45" t="s">
        <v>179</v>
      </c>
      <c r="E23" s="30"/>
      <c r="F23" s="45"/>
      <c r="G23" s="38" t="s">
        <v>208</v>
      </c>
      <c r="H23" s="86"/>
      <c r="I23" s="38"/>
      <c r="J23" s="37"/>
    </row>
    <row r="24" spans="2:10">
      <c r="B24" s="37"/>
      <c r="C24" s="38"/>
      <c r="D24" s="70" t="s">
        <v>180</v>
      </c>
      <c r="E24" s="30"/>
      <c r="F24" s="45"/>
      <c r="G24" s="45" t="s">
        <v>157</v>
      </c>
      <c r="H24" s="61"/>
      <c r="I24" s="38"/>
      <c r="J24" s="37"/>
    </row>
    <row r="25" spans="2:10">
      <c r="B25" s="37"/>
      <c r="C25" s="38"/>
      <c r="D25" s="45" t="s">
        <v>182</v>
      </c>
      <c r="E25" s="30"/>
      <c r="F25" s="45"/>
      <c r="G25" s="45" t="s">
        <v>186</v>
      </c>
      <c r="H25" s="91"/>
      <c r="I25" s="38"/>
      <c r="J25" s="37"/>
    </row>
    <row r="26" spans="2:10">
      <c r="B26" s="37"/>
      <c r="C26" s="38"/>
      <c r="D26" s="126" t="s">
        <v>181</v>
      </c>
      <c r="E26" s="127"/>
      <c r="F26" s="45"/>
      <c r="G26" s="45" t="s">
        <v>187</v>
      </c>
      <c r="H26" s="31"/>
      <c r="I26" s="38"/>
      <c r="J26" s="37"/>
    </row>
    <row r="27" spans="2:10" ht="14" customHeight="1">
      <c r="B27" s="37"/>
      <c r="C27" s="38"/>
      <c r="D27" s="126"/>
      <c r="E27" s="127"/>
      <c r="F27" s="45"/>
      <c r="G27" s="45" t="s">
        <v>188</v>
      </c>
      <c r="H27" s="55"/>
      <c r="I27" s="38"/>
      <c r="J27" s="37"/>
    </row>
    <row r="28" spans="2:10" ht="23">
      <c r="B28" s="37"/>
      <c r="C28" s="38"/>
      <c r="D28" s="79" t="s">
        <v>202</v>
      </c>
      <c r="E28" s="80"/>
      <c r="F28" s="45"/>
      <c r="G28" s="78" t="s">
        <v>189</v>
      </c>
      <c r="H28" s="31"/>
      <c r="I28" s="38"/>
      <c r="J28" s="37"/>
    </row>
    <row r="29" spans="2:10">
      <c r="B29" s="37"/>
      <c r="C29" s="38"/>
      <c r="D29" s="45" t="s">
        <v>206</v>
      </c>
      <c r="E29" s="30"/>
      <c r="F29" s="45"/>
      <c r="G29" s="78"/>
      <c r="H29" s="89"/>
      <c r="I29" s="38"/>
      <c r="J29" s="37"/>
    </row>
    <row r="30" spans="2:10">
      <c r="B30" s="37"/>
      <c r="C30" s="38"/>
      <c r="D30" s="45" t="s">
        <v>207</v>
      </c>
      <c r="E30" s="30"/>
      <c r="F30" s="45"/>
      <c r="G30" s="43" t="s">
        <v>145</v>
      </c>
      <c r="H30" s="90"/>
      <c r="I30" s="38"/>
      <c r="J30" s="37"/>
    </row>
    <row r="31" spans="2:10">
      <c r="B31" s="37"/>
      <c r="C31" s="38"/>
      <c r="D31" s="45" t="s">
        <v>205</v>
      </c>
      <c r="E31" s="30"/>
      <c r="F31" s="45"/>
      <c r="G31" s="38" t="s">
        <v>7</v>
      </c>
      <c r="H31" s="23" t="str">
        <f>IF('Osobní údaje'!H26="","",'Osobní údaje'!H26)</f>
        <v/>
      </c>
      <c r="I31" s="38"/>
      <c r="J31" s="37"/>
    </row>
    <row r="32" spans="2:10">
      <c r="B32" s="37"/>
      <c r="C32" s="38"/>
      <c r="D32" s="45" t="s">
        <v>204</v>
      </c>
      <c r="E32" s="30"/>
      <c r="F32" s="45"/>
      <c r="G32" s="38" t="s">
        <v>8</v>
      </c>
      <c r="H32" s="23"/>
      <c r="I32" s="38"/>
      <c r="J32" s="37"/>
    </row>
    <row r="33" spans="2:10" ht="15" thickBot="1">
      <c r="B33" s="37"/>
      <c r="C33" s="38"/>
      <c r="D33" s="45"/>
      <c r="E33" s="44"/>
      <c r="F33" s="45"/>
      <c r="G33" s="38" t="s">
        <v>5</v>
      </c>
      <c r="H33" s="23" t="str">
        <f>IF('Osobní údaje'!H28="","",'Osobní údaje'!H28)</f>
        <v/>
      </c>
      <c r="I33" s="38"/>
      <c r="J33" s="37"/>
    </row>
    <row r="34" spans="2:10" ht="15" thickTop="1">
      <c r="B34" s="37"/>
      <c r="C34" s="38"/>
      <c r="D34" s="74" t="s">
        <v>203</v>
      </c>
      <c r="E34" s="49"/>
      <c r="F34" s="45"/>
      <c r="G34" s="38"/>
      <c r="H34" s="38"/>
      <c r="I34" s="38"/>
      <c r="J34" s="37"/>
    </row>
    <row r="35" spans="2:10">
      <c r="B35" s="37"/>
      <c r="C35" s="38"/>
      <c r="D35" s="75"/>
      <c r="E35" s="44"/>
      <c r="F35" s="45"/>
      <c r="G35" s="38"/>
      <c r="H35" s="38"/>
      <c r="I35" s="38"/>
      <c r="J35" s="37"/>
    </row>
    <row r="36" spans="2:10">
      <c r="B36" s="37"/>
      <c r="C36" s="38"/>
      <c r="D36" s="76"/>
      <c r="E36" s="47"/>
      <c r="F36" s="45"/>
      <c r="G36" s="50"/>
      <c r="H36" s="90"/>
      <c r="I36" s="38"/>
      <c r="J36" s="37"/>
    </row>
    <row r="37" spans="2:10">
      <c r="B37" s="37"/>
      <c r="C37" s="38"/>
      <c r="D37" s="72"/>
      <c r="E37" s="44"/>
      <c r="F37" s="45"/>
      <c r="G37" s="45"/>
      <c r="H37" s="45"/>
      <c r="I37" s="38"/>
      <c r="J37" s="37"/>
    </row>
    <row r="38" spans="2:10" ht="15" thickBot="1">
      <c r="B38" s="37"/>
      <c r="C38" s="38"/>
      <c r="D38" s="73" t="s">
        <v>214</v>
      </c>
      <c r="E38" s="44"/>
      <c r="F38" s="45"/>
      <c r="G38" s="43"/>
      <c r="H38" s="45"/>
      <c r="I38" s="38"/>
      <c r="J38" s="37"/>
    </row>
    <row r="39" spans="2:10" ht="15" thickTop="1">
      <c r="B39" s="37"/>
      <c r="C39" s="38"/>
      <c r="D39" s="45" t="s">
        <v>183</v>
      </c>
      <c r="E39" s="69"/>
      <c r="F39" s="45"/>
      <c r="G39" s="47"/>
      <c r="H39" s="47"/>
      <c r="I39" s="38"/>
      <c r="J39" s="37"/>
    </row>
    <row r="40" spans="2:10">
      <c r="B40" s="37"/>
      <c r="C40" s="38"/>
      <c r="D40" s="45" t="s">
        <v>184</v>
      </c>
      <c r="E40" s="69"/>
      <c r="F40" s="45"/>
      <c r="G40" s="45"/>
      <c r="H40" s="44"/>
      <c r="I40" s="38"/>
      <c r="J40" s="37"/>
    </row>
    <row r="41" spans="2:10">
      <c r="B41" s="37"/>
      <c r="C41" s="38"/>
      <c r="D41" s="45" t="s">
        <v>136</v>
      </c>
      <c r="E41" s="185"/>
      <c r="F41" s="45"/>
      <c r="G41" s="45"/>
      <c r="H41" s="44"/>
      <c r="I41" s="38"/>
      <c r="J41" s="37"/>
    </row>
    <row r="42" spans="2:10">
      <c r="B42" s="37"/>
      <c r="C42" s="38"/>
      <c r="D42" s="45"/>
      <c r="E42" s="45"/>
      <c r="F42" s="45"/>
      <c r="G42" s="45"/>
      <c r="H42" s="45"/>
      <c r="I42" s="38"/>
      <c r="J42" s="37"/>
    </row>
    <row r="43" spans="2:10">
      <c r="B43" s="37"/>
      <c r="C43" s="38"/>
      <c r="D43" s="45"/>
      <c r="E43" s="45"/>
      <c r="F43" s="38"/>
      <c r="G43" s="38"/>
      <c r="H43" s="38"/>
      <c r="I43" s="38"/>
      <c r="J43" s="37"/>
    </row>
    <row r="44" spans="2:10" ht="6" customHeight="1">
      <c r="B44" s="37"/>
      <c r="C44" s="37"/>
      <c r="D44" s="37"/>
      <c r="E44" s="37"/>
      <c r="F44" s="37"/>
      <c r="G44" s="37"/>
      <c r="H44" s="37"/>
      <c r="I44" s="37"/>
      <c r="J44" s="37"/>
    </row>
  </sheetData>
  <sheetProtection password="C6E7" sheet="1" objects="1" scenarios="1"/>
  <mergeCells count="7">
    <mergeCell ref="D26:D27"/>
    <mergeCell ref="E26:E27"/>
    <mergeCell ref="L4:M4"/>
    <mergeCell ref="L5:M5"/>
    <mergeCell ref="L6:M6"/>
    <mergeCell ref="L7:M7"/>
    <mergeCell ref="L8:M8"/>
  </mergeCells>
  <phoneticPr fontId="4" type="noConversion"/>
  <conditionalFormatting sqref="H6:H8">
    <cfRule type="expression" dxfId="23" priority="20">
      <formula>IF(H6="",1,0)</formula>
    </cfRule>
  </conditionalFormatting>
  <conditionalFormatting sqref="E6">
    <cfRule type="expression" dxfId="22" priority="19">
      <formula>IF(E6="",1,0)</formula>
    </cfRule>
  </conditionalFormatting>
  <conditionalFormatting sqref="E7">
    <cfRule type="expression" dxfId="21" priority="18">
      <formula>IF($E$7="",1,0)</formula>
    </cfRule>
  </conditionalFormatting>
  <conditionalFormatting sqref="E11:E13 H31:H33">
    <cfRule type="expression" dxfId="20" priority="17">
      <formula>IF(E11="",1,0)</formula>
    </cfRule>
  </conditionalFormatting>
  <conditionalFormatting sqref="H11:H13">
    <cfRule type="expression" dxfId="19" priority="16">
      <formula>IF(H11="",1,0)</formula>
    </cfRule>
  </conditionalFormatting>
  <conditionalFormatting sqref="E8">
    <cfRule type="expression" dxfId="18" priority="12">
      <formula>IF($E$8="",1,0)</formula>
    </cfRule>
  </conditionalFormatting>
  <conditionalFormatting sqref="H31">
    <cfRule type="expression" dxfId="17" priority="6">
      <formula>IF(H31="",1,0)</formula>
    </cfRule>
  </conditionalFormatting>
  <conditionalFormatting sqref="E23:E32 H23:H28 E39:E41">
    <cfRule type="expression" dxfId="16" priority="5">
      <formula>IF(E23="",1,0)</formula>
    </cfRule>
  </conditionalFormatting>
  <conditionalFormatting sqref="H16">
    <cfRule type="expression" dxfId="15" priority="2">
      <formula>IF($H$16="",1,0)</formula>
    </cfRule>
  </conditionalFormatting>
  <conditionalFormatting sqref="H17">
    <cfRule type="expression" dxfId="14" priority="1">
      <formula>IF($H$17="",1,0)</formula>
    </cfRule>
  </conditionalFormatting>
  <dataValidations count="7">
    <dataValidation type="list" allowBlank="1" showInputMessage="1" showErrorMessage="1" sqref="E26:E27 E29:E32">
      <formula1>AnoNe</formula1>
    </dataValidation>
    <dataValidation type="list" allowBlank="1" showInputMessage="1" showErrorMessage="1" sqref="H20 H17">
      <formula1>ZpusobPlatby</formula1>
    </dataValidation>
    <dataValidation type="list" allowBlank="1" showInputMessage="1" showErrorMessage="1" sqref="H19 H16">
      <formula1>CetnostPlatby</formula1>
    </dataValidation>
    <dataValidation type="list" allowBlank="1" showInputMessage="1" showErrorMessage="1" sqref="E23 H23">
      <formula1>LimityOdpov</formula1>
    </dataValidation>
    <dataValidation type="list" allowBlank="1" showInputMessage="1" showErrorMessage="1" sqref="E24 E28">
      <formula1>LimityZvire</formula1>
    </dataValidation>
    <dataValidation type="list" allowBlank="1" showInputMessage="1" showErrorMessage="1" sqref="E25">
      <formula1>LimityMyslivost</formula1>
    </dataValidation>
    <dataValidation type="list" allowBlank="1" showInputMessage="1" showErrorMessage="1" sqref="E40">
      <formula1>Ridic</formula1>
    </dataValidation>
  </dataValidations>
  <pageMargins left="0.75" right="0.75" top="1" bottom="1" header="0.5" footer="0.5"/>
  <pageSetup paperSize="9" orientation="portrait" horizontalDpi="4294967292" verticalDpi="4294967292"/>
  <ignoredErrors>
    <ignoredError sqref="H31 H33 E6:E8 E17 H11:H13 H6:H8 E11:E13 H16:H17" emptyCellReference="1"/>
  </ignoredErrors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0"/>
  <sheetViews>
    <sheetView workbookViewId="0">
      <selection activeCell="C5" sqref="C5"/>
    </sheetView>
  </sheetViews>
  <sheetFormatPr baseColWidth="10" defaultRowHeight="15" x14ac:dyDescent="0"/>
  <cols>
    <col min="2" max="2" width="19.1640625" customWidth="1"/>
    <col min="5" max="5" width="41.33203125" customWidth="1"/>
    <col min="6" max="6" width="44" customWidth="1"/>
    <col min="7" max="7" width="14.83203125" customWidth="1"/>
    <col min="8" max="8" width="15.6640625" customWidth="1"/>
    <col min="10" max="10" width="26.33203125" customWidth="1"/>
    <col min="11" max="11" width="21.1640625" customWidth="1"/>
    <col min="12" max="12" width="20.83203125" customWidth="1"/>
    <col min="13" max="13" width="18.33203125" customWidth="1"/>
    <col min="14" max="14" width="20.1640625" customWidth="1"/>
  </cols>
  <sheetData>
    <row r="1" spans="1:15">
      <c r="A1" t="s">
        <v>12</v>
      </c>
      <c r="B1" t="s">
        <v>13</v>
      </c>
      <c r="C1" t="s">
        <v>60</v>
      </c>
      <c r="D1" t="s">
        <v>75</v>
      </c>
      <c r="E1" t="s">
        <v>87</v>
      </c>
      <c r="F1" t="s">
        <v>81</v>
      </c>
      <c r="G1" t="s">
        <v>121</v>
      </c>
      <c r="H1" t="s">
        <v>127</v>
      </c>
      <c r="I1" t="s">
        <v>150</v>
      </c>
      <c r="J1" t="s">
        <v>156</v>
      </c>
      <c r="K1" t="s">
        <v>161</v>
      </c>
      <c r="L1" t="s">
        <v>190</v>
      </c>
      <c r="M1" t="s">
        <v>198</v>
      </c>
      <c r="N1" t="s">
        <v>200</v>
      </c>
      <c r="O1" t="s">
        <v>209</v>
      </c>
    </row>
    <row r="2" spans="1:15">
      <c r="A2" t="s">
        <v>17</v>
      </c>
      <c r="B2" t="s">
        <v>21</v>
      </c>
      <c r="C2" t="s">
        <v>61</v>
      </c>
      <c r="D2" t="s">
        <v>76</v>
      </c>
      <c r="E2" t="s">
        <v>88</v>
      </c>
      <c r="F2" t="s">
        <v>97</v>
      </c>
      <c r="G2" t="s">
        <v>122</v>
      </c>
      <c r="H2" t="s">
        <v>128</v>
      </c>
      <c r="I2" t="s">
        <v>151</v>
      </c>
      <c r="J2" t="s">
        <v>173</v>
      </c>
      <c r="K2" t="s">
        <v>174</v>
      </c>
      <c r="L2" t="s">
        <v>192</v>
      </c>
      <c r="M2" t="s">
        <v>199</v>
      </c>
      <c r="N2" t="s">
        <v>201</v>
      </c>
      <c r="O2" t="s">
        <v>210</v>
      </c>
    </row>
    <row r="3" spans="1:15">
      <c r="A3" t="s">
        <v>18</v>
      </c>
      <c r="B3" t="s">
        <v>22</v>
      </c>
      <c r="C3" t="s">
        <v>63</v>
      </c>
      <c r="D3" t="s">
        <v>77</v>
      </c>
      <c r="E3" t="s">
        <v>89</v>
      </c>
      <c r="F3" t="s">
        <v>98</v>
      </c>
      <c r="G3" t="s">
        <v>123</v>
      </c>
      <c r="H3" t="s">
        <v>129</v>
      </c>
      <c r="I3" t="s">
        <v>152</v>
      </c>
      <c r="J3" t="s">
        <v>171</v>
      </c>
      <c r="K3" t="s">
        <v>175</v>
      </c>
      <c r="L3" t="s">
        <v>193</v>
      </c>
      <c r="M3" t="s">
        <v>191</v>
      </c>
      <c r="O3" t="s">
        <v>212</v>
      </c>
    </row>
    <row r="4" spans="1:15">
      <c r="A4" t="s">
        <v>19</v>
      </c>
      <c r="B4" t="s">
        <v>23</v>
      </c>
      <c r="C4" t="s">
        <v>213</v>
      </c>
      <c r="E4" t="s">
        <v>90</v>
      </c>
      <c r="F4" t="s">
        <v>99</v>
      </c>
      <c r="H4" t="s">
        <v>130</v>
      </c>
      <c r="I4" t="s">
        <v>153</v>
      </c>
      <c r="J4" t="s">
        <v>172</v>
      </c>
      <c r="K4" t="s">
        <v>176</v>
      </c>
      <c r="L4" t="s">
        <v>194</v>
      </c>
      <c r="M4" t="s">
        <v>192</v>
      </c>
      <c r="O4" t="s">
        <v>211</v>
      </c>
    </row>
    <row r="5" spans="1:15">
      <c r="A5" t="s">
        <v>20</v>
      </c>
      <c r="C5" t="s">
        <v>62</v>
      </c>
      <c r="E5" t="s">
        <v>91</v>
      </c>
      <c r="F5" t="s">
        <v>100</v>
      </c>
      <c r="L5" t="s">
        <v>195</v>
      </c>
    </row>
    <row r="6" spans="1:15">
      <c r="C6" t="s">
        <v>64</v>
      </c>
      <c r="E6" t="s">
        <v>92</v>
      </c>
      <c r="F6" t="s">
        <v>101</v>
      </c>
      <c r="L6" t="s">
        <v>196</v>
      </c>
    </row>
    <row r="7" spans="1:15">
      <c r="C7" t="s">
        <v>65</v>
      </c>
      <c r="E7" t="s">
        <v>93</v>
      </c>
      <c r="F7" t="s">
        <v>102</v>
      </c>
      <c r="L7" t="s">
        <v>197</v>
      </c>
    </row>
    <row r="8" spans="1:15">
      <c r="C8" t="s">
        <v>66</v>
      </c>
      <c r="E8" t="s">
        <v>94</v>
      </c>
      <c r="F8" t="s">
        <v>103</v>
      </c>
    </row>
    <row r="9" spans="1:15">
      <c r="C9" t="s">
        <v>67</v>
      </c>
      <c r="E9" t="s">
        <v>95</v>
      </c>
      <c r="F9" t="s">
        <v>104</v>
      </c>
    </row>
    <row r="10" spans="1:15">
      <c r="C10" t="s">
        <v>68</v>
      </c>
      <c r="E10" t="s">
        <v>96</v>
      </c>
      <c r="F10" t="s">
        <v>105</v>
      </c>
    </row>
    <row r="11" spans="1:15">
      <c r="C11" t="s">
        <v>69</v>
      </c>
      <c r="F11" t="s">
        <v>106</v>
      </c>
    </row>
    <row r="12" spans="1:15">
      <c r="F12" t="s">
        <v>107</v>
      </c>
    </row>
    <row r="13" spans="1:15">
      <c r="F13" t="s">
        <v>108</v>
      </c>
    </row>
    <row r="14" spans="1:15">
      <c r="F14" t="s">
        <v>109</v>
      </c>
    </row>
    <row r="15" spans="1:15">
      <c r="F15" t="s">
        <v>110</v>
      </c>
    </row>
    <row r="16" spans="1:15">
      <c r="F16" t="s">
        <v>111</v>
      </c>
    </row>
    <row r="17" spans="6:6">
      <c r="F17" t="s">
        <v>112</v>
      </c>
    </row>
    <row r="18" spans="6:6">
      <c r="F18" t="s">
        <v>113</v>
      </c>
    </row>
    <row r="19" spans="6:6">
      <c r="F19" t="s">
        <v>114</v>
      </c>
    </row>
    <row r="20" spans="6:6">
      <c r="F20" t="s">
        <v>115</v>
      </c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1"/>
  <sheetViews>
    <sheetView topLeftCell="B1" workbookViewId="0">
      <selection activeCell="K12" sqref="K12"/>
    </sheetView>
  </sheetViews>
  <sheetFormatPr baseColWidth="10" defaultRowHeight="14" x14ac:dyDescent="0"/>
  <cols>
    <col min="1" max="1" width="2" style="128" customWidth="1"/>
    <col min="2" max="2" width="10" style="128" customWidth="1"/>
    <col min="3" max="3" width="18.83203125" style="128" customWidth="1"/>
    <col min="4" max="4" width="10" style="128" customWidth="1"/>
    <col min="5" max="5" width="18.83203125" style="128" customWidth="1"/>
    <col min="6" max="6" width="10" style="128" customWidth="1"/>
    <col min="7" max="7" width="18.83203125" style="128" customWidth="1"/>
    <col min="8" max="16384" width="10.83203125" style="128"/>
  </cols>
  <sheetData>
    <row r="1" spans="1:7" s="129" customFormat="1" ht="21" customHeight="1" thickBot="1">
      <c r="A1" s="136" t="s">
        <v>224</v>
      </c>
      <c r="B1" s="136"/>
      <c r="C1" s="136"/>
      <c r="D1" s="136"/>
      <c r="E1" s="136"/>
      <c r="F1" s="136"/>
      <c r="G1" s="136"/>
    </row>
    <row r="2" spans="1:7" s="129" customFormat="1" ht="21" customHeight="1">
      <c r="B2" s="130" t="s">
        <v>225</v>
      </c>
      <c r="C2" s="131"/>
      <c r="D2" s="132" t="s">
        <v>4</v>
      </c>
      <c r="E2" s="133"/>
      <c r="F2" s="134" t="s">
        <v>6</v>
      </c>
      <c r="G2" s="135"/>
    </row>
    <row r="3" spans="1:7" s="129" customFormat="1" ht="21" customHeight="1">
      <c r="B3" s="139" t="s">
        <v>1</v>
      </c>
      <c r="C3" s="140" t="str">
        <f>IF('Osobní údaje'!E5="","",'Osobní údaje'!E5)</f>
        <v/>
      </c>
      <c r="D3" s="141" t="s">
        <v>226</v>
      </c>
      <c r="E3" s="142" t="str">
        <f>IF('Osobní údaje'!E10="","",'Osobní údaje'!E10)</f>
        <v/>
      </c>
      <c r="F3" s="143" t="s">
        <v>226</v>
      </c>
      <c r="G3" s="144" t="str">
        <f>IF('Osobní údaje'!E15="","",'Osobní údaje'!E15)</f>
        <v/>
      </c>
    </row>
    <row r="4" spans="1:7" s="129" customFormat="1" ht="21" customHeight="1">
      <c r="B4" s="139" t="s">
        <v>2</v>
      </c>
      <c r="C4" s="140" t="str">
        <f>IF('Osobní údaje'!E6="","",'Osobní údaje'!E6)</f>
        <v/>
      </c>
      <c r="D4" s="141" t="s">
        <v>8</v>
      </c>
      <c r="E4" s="142" t="str">
        <f>IF('Osobní údaje'!E11="","",'Osobní údaje'!E11)</f>
        <v/>
      </c>
      <c r="F4" s="143" t="s">
        <v>8</v>
      </c>
      <c r="G4" s="144" t="str">
        <f>IF('Osobní údaje'!E16="","",'Osobní údaje'!E16)</f>
        <v/>
      </c>
    </row>
    <row r="5" spans="1:7" s="129" customFormat="1" ht="21" customHeight="1" thickBot="1">
      <c r="B5" s="145" t="s">
        <v>3</v>
      </c>
      <c r="C5" s="146" t="str">
        <f>IF('Osobní údaje'!E7="","",'Osobní údaje'!E7)</f>
        <v/>
      </c>
      <c r="D5" s="147" t="s">
        <v>5</v>
      </c>
      <c r="E5" s="148" t="str">
        <f>IF('Osobní údaje'!E12="","",'Osobní údaje'!E12)</f>
        <v/>
      </c>
      <c r="F5" s="149" t="s">
        <v>5</v>
      </c>
      <c r="G5" s="150" t="str">
        <f>IF('Osobní údaje'!E17="","",'Osobní údaje'!E17)</f>
        <v/>
      </c>
    </row>
    <row r="6" spans="1:7" s="129" customFormat="1" ht="12" customHeight="1"/>
    <row r="7" spans="1:7" s="129" customFormat="1" ht="21" customHeight="1" thickBot="1">
      <c r="B7" s="138" t="s">
        <v>16</v>
      </c>
      <c r="C7" s="138"/>
    </row>
    <row r="8" spans="1:7" s="129" customFormat="1" ht="21" customHeight="1" thickBot="1">
      <c r="B8" s="204" t="s">
        <v>1</v>
      </c>
      <c r="C8" s="206"/>
      <c r="D8" s="208" t="s">
        <v>2</v>
      </c>
      <c r="E8" s="209"/>
      <c r="F8" s="207" t="s">
        <v>27</v>
      </c>
      <c r="G8" s="205"/>
    </row>
    <row r="9" spans="1:7" s="129" customFormat="1" ht="12" customHeight="1"/>
    <row r="10" spans="1:7" s="129" customFormat="1" ht="21" customHeight="1" thickBot="1">
      <c r="B10" s="138" t="s">
        <v>227</v>
      </c>
      <c r="C10" s="138"/>
      <c r="D10" s="137"/>
      <c r="E10" s="137"/>
      <c r="F10" s="137"/>
      <c r="G10" s="137"/>
    </row>
    <row r="11" spans="1:7" s="129" customFormat="1" ht="21" customHeight="1">
      <c r="B11" s="152" t="s">
        <v>228</v>
      </c>
      <c r="C11" s="156"/>
      <c r="D11" s="159" t="s">
        <v>229</v>
      </c>
      <c r="E11" s="160"/>
      <c r="F11" s="157" t="s">
        <v>230</v>
      </c>
      <c r="G11" s="153"/>
    </row>
    <row r="12" spans="1:7" s="129" customFormat="1" ht="21" customHeight="1">
      <c r="B12" s="139" t="s">
        <v>231</v>
      </c>
      <c r="C12" s="140"/>
      <c r="D12" s="141" t="s">
        <v>232</v>
      </c>
      <c r="E12" s="142"/>
      <c r="F12" s="158" t="s">
        <v>42</v>
      </c>
      <c r="G12" s="144"/>
    </row>
    <row r="13" spans="1:7" s="129" customFormat="1" ht="21" customHeight="1">
      <c r="B13" s="139" t="s">
        <v>43</v>
      </c>
      <c r="C13" s="140"/>
      <c r="D13" s="141" t="s">
        <v>80</v>
      </c>
      <c r="E13" s="142"/>
      <c r="F13" s="143" t="s">
        <v>233</v>
      </c>
      <c r="G13" s="144"/>
    </row>
    <row r="14" spans="1:7" s="129" customFormat="1" ht="21" customHeight="1">
      <c r="B14" s="154" t="s">
        <v>82</v>
      </c>
      <c r="C14" s="140"/>
      <c r="D14" s="141" t="s">
        <v>51</v>
      </c>
      <c r="E14" s="142"/>
      <c r="F14" s="143" t="s">
        <v>44</v>
      </c>
      <c r="G14" s="144"/>
    </row>
    <row r="15" spans="1:7" s="129" customFormat="1" ht="38" customHeight="1">
      <c r="B15" s="155" t="s">
        <v>234</v>
      </c>
      <c r="C15" s="140"/>
      <c r="D15" s="161" t="s">
        <v>46</v>
      </c>
      <c r="E15" s="142"/>
      <c r="F15" s="143" t="s">
        <v>47</v>
      </c>
      <c r="G15" s="144"/>
    </row>
    <row r="16" spans="1:7" s="129" customFormat="1" ht="21" customHeight="1">
      <c r="B16" s="139" t="s">
        <v>48</v>
      </c>
      <c r="C16" s="140"/>
      <c r="D16" s="141" t="s">
        <v>41</v>
      </c>
      <c r="E16" s="142"/>
      <c r="F16" s="143" t="s">
        <v>235</v>
      </c>
      <c r="G16" s="144"/>
    </row>
    <row r="17" spans="2:7" s="129" customFormat="1" ht="21" customHeight="1">
      <c r="B17" s="139" t="s">
        <v>50</v>
      </c>
      <c r="C17" s="140"/>
      <c r="D17" s="141" t="s">
        <v>79</v>
      </c>
      <c r="E17" s="142"/>
      <c r="F17" s="143" t="s">
        <v>215</v>
      </c>
      <c r="G17" s="144"/>
    </row>
    <row r="18" spans="2:7" s="129" customFormat="1" ht="21" customHeight="1">
      <c r="B18" s="162" t="s">
        <v>236</v>
      </c>
      <c r="C18" s="163"/>
      <c r="D18" s="163"/>
      <c r="E18" s="163"/>
      <c r="F18" s="163"/>
      <c r="G18" s="164"/>
    </row>
    <row r="19" spans="2:7" s="129" customFormat="1" ht="21" customHeight="1">
      <c r="B19" s="139"/>
      <c r="C19" s="140"/>
      <c r="D19" s="141"/>
      <c r="E19" s="142"/>
      <c r="F19" s="143"/>
      <c r="G19" s="144"/>
    </row>
    <row r="20" spans="2:7" s="129" customFormat="1" ht="21" customHeight="1">
      <c r="B20" s="139"/>
      <c r="C20" s="140"/>
      <c r="D20" s="141"/>
      <c r="E20" s="142"/>
      <c r="F20" s="143"/>
      <c r="G20" s="144"/>
    </row>
    <row r="21" spans="2:7" s="129" customFormat="1" ht="21" customHeight="1">
      <c r="B21" s="162" t="s">
        <v>237</v>
      </c>
      <c r="C21" s="163"/>
      <c r="D21" s="163"/>
      <c r="E21" s="163"/>
      <c r="F21" s="163"/>
      <c r="G21" s="164"/>
    </row>
    <row r="22" spans="2:7" s="129" customFormat="1" ht="21" customHeight="1">
      <c r="B22" s="139" t="s">
        <v>238</v>
      </c>
      <c r="C22" s="140"/>
      <c r="D22" s="141" t="s">
        <v>239</v>
      </c>
      <c r="E22" s="142"/>
      <c r="F22" s="143" t="s">
        <v>71</v>
      </c>
      <c r="G22" s="144"/>
    </row>
    <row r="23" spans="2:7" s="129" customFormat="1" ht="21" customHeight="1" thickBot="1">
      <c r="B23" s="145" t="s">
        <v>240</v>
      </c>
      <c r="C23" s="146"/>
      <c r="D23" s="147" t="s">
        <v>241</v>
      </c>
      <c r="E23" s="148"/>
      <c r="F23" s="149" t="s">
        <v>73</v>
      </c>
      <c r="G23" s="150"/>
    </row>
    <row r="24" spans="2:7" s="129" customFormat="1" ht="10" customHeight="1">
      <c r="B24" s="151"/>
      <c r="C24" s="151"/>
      <c r="D24" s="151"/>
      <c r="E24" s="151"/>
      <c r="F24" s="151"/>
      <c r="G24" s="151"/>
    </row>
    <row r="25" spans="2:7" s="129" customFormat="1" ht="21" customHeight="1" thickBot="1">
      <c r="B25" s="138" t="s">
        <v>116</v>
      </c>
      <c r="C25" s="138"/>
      <c r="D25" s="151"/>
      <c r="E25" s="151"/>
      <c r="F25" s="151"/>
      <c r="G25" s="151"/>
    </row>
    <row r="26" spans="2:7" s="129" customFormat="1" ht="21" customHeight="1">
      <c r="B26" s="165" t="s">
        <v>242</v>
      </c>
      <c r="C26" s="166"/>
      <c r="D26" s="166"/>
      <c r="E26" s="166"/>
      <c r="F26" s="166"/>
      <c r="G26" s="167"/>
    </row>
    <row r="27" spans="2:7" s="129" customFormat="1" ht="21" customHeight="1">
      <c r="B27" s="139" t="s">
        <v>243</v>
      </c>
      <c r="C27" s="140"/>
      <c r="D27" s="141" t="s">
        <v>8</v>
      </c>
      <c r="E27" s="142"/>
      <c r="F27" s="143" t="s">
        <v>5</v>
      </c>
      <c r="G27" s="144"/>
    </row>
    <row r="28" spans="2:7" s="129" customFormat="1" ht="21" customHeight="1">
      <c r="B28" s="139" t="s">
        <v>228</v>
      </c>
      <c r="C28" s="202"/>
      <c r="D28" s="141" t="s">
        <v>229</v>
      </c>
      <c r="E28" s="142"/>
      <c r="F28" s="143" t="s">
        <v>230</v>
      </c>
      <c r="G28" s="144"/>
    </row>
    <row r="29" spans="2:7" s="129" customFormat="1" ht="21" customHeight="1">
      <c r="B29" s="139" t="s">
        <v>244</v>
      </c>
      <c r="C29" s="140"/>
      <c r="D29" s="141" t="s">
        <v>245</v>
      </c>
      <c r="E29" s="142"/>
      <c r="F29" s="143" t="s">
        <v>154</v>
      </c>
      <c r="G29" s="144"/>
    </row>
    <row r="30" spans="2:7" s="129" customFormat="1" ht="21" customHeight="1">
      <c r="B30" s="139" t="s">
        <v>155</v>
      </c>
      <c r="C30" s="140"/>
      <c r="D30" s="141" t="s">
        <v>156</v>
      </c>
      <c r="E30" s="142"/>
      <c r="F30" s="143" t="s">
        <v>157</v>
      </c>
      <c r="G30" s="144"/>
    </row>
    <row r="31" spans="2:7" s="129" customFormat="1" ht="43" customHeight="1">
      <c r="B31" s="168" t="s">
        <v>246</v>
      </c>
      <c r="C31" s="188"/>
      <c r="D31" s="192" t="s">
        <v>247</v>
      </c>
      <c r="E31" s="191"/>
      <c r="F31" s="189" t="s">
        <v>161</v>
      </c>
      <c r="G31" s="144"/>
    </row>
    <row r="32" spans="2:7" s="129" customFormat="1" ht="34" customHeight="1">
      <c r="B32" s="139" t="s">
        <v>160</v>
      </c>
      <c r="C32" s="140"/>
      <c r="D32" s="161" t="s">
        <v>248</v>
      </c>
      <c r="E32" s="142"/>
      <c r="F32" s="143"/>
      <c r="G32" s="144"/>
    </row>
    <row r="33" spans="2:7" s="129" customFormat="1" ht="21" customHeight="1">
      <c r="B33" s="169" t="s">
        <v>249</v>
      </c>
      <c r="C33" s="170"/>
      <c r="D33" s="170"/>
      <c r="E33" s="170"/>
      <c r="F33" s="170"/>
      <c r="G33" s="171"/>
    </row>
    <row r="34" spans="2:7" s="129" customFormat="1" ht="21" customHeight="1">
      <c r="B34" s="139" t="s">
        <v>217</v>
      </c>
      <c r="C34" s="140"/>
      <c r="D34" s="141" t="s">
        <v>218</v>
      </c>
      <c r="E34" s="142"/>
      <c r="F34" s="143" t="s">
        <v>250</v>
      </c>
      <c r="G34" s="144"/>
    </row>
    <row r="35" spans="2:7" s="129" customFormat="1" ht="21" customHeight="1">
      <c r="B35" s="139" t="s">
        <v>251</v>
      </c>
      <c r="C35" s="140"/>
      <c r="D35" s="141" t="s">
        <v>252</v>
      </c>
      <c r="E35" s="142"/>
      <c r="F35" s="143" t="s">
        <v>253</v>
      </c>
      <c r="G35" s="144"/>
    </row>
    <row r="36" spans="2:7" s="129" customFormat="1" ht="21" customHeight="1">
      <c r="B36" s="162" t="s">
        <v>254</v>
      </c>
      <c r="C36" s="163"/>
      <c r="D36" s="163"/>
      <c r="E36" s="163"/>
      <c r="F36" s="163"/>
      <c r="G36" s="164"/>
    </row>
    <row r="37" spans="2:7" s="129" customFormat="1" ht="21" customHeight="1">
      <c r="B37" s="139"/>
      <c r="C37" s="140"/>
      <c r="D37" s="141"/>
      <c r="E37" s="142"/>
      <c r="F37" s="143"/>
      <c r="G37" s="144"/>
    </row>
    <row r="38" spans="2:7" s="129" customFormat="1" ht="21" customHeight="1" thickBot="1">
      <c r="B38" s="145"/>
      <c r="C38" s="146"/>
      <c r="D38" s="147"/>
      <c r="E38" s="148"/>
      <c r="F38" s="149"/>
      <c r="G38" s="150"/>
    </row>
    <row r="39" spans="2:7" s="129" customFormat="1" ht="21" customHeight="1">
      <c r="B39" s="172" t="s">
        <v>237</v>
      </c>
      <c r="C39" s="203"/>
      <c r="D39" s="159"/>
      <c r="E39" s="160"/>
      <c r="F39" s="157"/>
      <c r="G39" s="153"/>
    </row>
    <row r="40" spans="2:7" s="129" customFormat="1" ht="21" customHeight="1">
      <c r="B40" s="139" t="s">
        <v>30</v>
      </c>
      <c r="C40" s="140"/>
      <c r="D40" s="141" t="s">
        <v>255</v>
      </c>
      <c r="E40" s="142"/>
      <c r="F40" s="143" t="s">
        <v>133</v>
      </c>
      <c r="G40" s="144"/>
    </row>
    <row r="41" spans="2:7" s="129" customFormat="1" ht="21" customHeight="1">
      <c r="B41" s="139" t="s">
        <v>71</v>
      </c>
      <c r="C41" s="140"/>
      <c r="D41" s="141" t="s">
        <v>165</v>
      </c>
      <c r="E41" s="142"/>
      <c r="F41" s="143" t="s">
        <v>256</v>
      </c>
      <c r="G41" s="144"/>
    </row>
    <row r="42" spans="2:7" s="129" customFormat="1" ht="26" customHeight="1" thickBot="1">
      <c r="B42" s="179" t="s">
        <v>257</v>
      </c>
      <c r="C42" s="146"/>
      <c r="D42" s="200" t="s">
        <v>164</v>
      </c>
      <c r="E42" s="148"/>
      <c r="F42" s="149" t="s">
        <v>136</v>
      </c>
      <c r="G42" s="150"/>
    </row>
    <row r="43" spans="2:7" s="129" customFormat="1" ht="15" customHeight="1">
      <c r="B43" s="151"/>
      <c r="C43" s="151"/>
      <c r="D43" s="151"/>
      <c r="E43" s="151"/>
      <c r="F43" s="151"/>
      <c r="G43" s="151"/>
    </row>
    <row r="44" spans="2:7" s="129" customFormat="1" ht="17" customHeight="1" thickBot="1">
      <c r="B44" s="180" t="s">
        <v>144</v>
      </c>
      <c r="C44" s="180"/>
      <c r="D44" s="151"/>
      <c r="E44" s="151"/>
      <c r="F44" s="151"/>
      <c r="G44" s="151"/>
    </row>
    <row r="45" spans="2:7" s="129" customFormat="1" ht="21" customHeight="1">
      <c r="B45" s="174" t="s">
        <v>242</v>
      </c>
      <c r="C45" s="175"/>
      <c r="D45" s="175"/>
      <c r="E45" s="175"/>
      <c r="F45" s="175"/>
      <c r="G45" s="176"/>
    </row>
    <row r="46" spans="2:7" s="129" customFormat="1" ht="21" customHeight="1">
      <c r="B46" s="173" t="s">
        <v>243</v>
      </c>
      <c r="C46" s="194"/>
      <c r="D46" s="161" t="s">
        <v>8</v>
      </c>
      <c r="E46" s="197"/>
      <c r="F46" s="196" t="s">
        <v>5</v>
      </c>
      <c r="G46" s="177"/>
    </row>
    <row r="47" spans="2:7" s="129" customFormat="1" ht="21" customHeight="1">
      <c r="B47" s="173" t="s">
        <v>228</v>
      </c>
      <c r="C47" s="195"/>
      <c r="D47" s="161" t="s">
        <v>229</v>
      </c>
      <c r="E47" s="197"/>
      <c r="F47" s="196" t="s">
        <v>230</v>
      </c>
      <c r="G47" s="177"/>
    </row>
    <row r="48" spans="2:7" s="129" customFormat="1" ht="30" customHeight="1">
      <c r="B48" s="173" t="s">
        <v>118</v>
      </c>
      <c r="C48" s="194"/>
      <c r="D48" s="161" t="s">
        <v>245</v>
      </c>
      <c r="E48" s="197"/>
      <c r="F48" s="196" t="s">
        <v>120</v>
      </c>
      <c r="G48" s="177"/>
    </row>
    <row r="49" spans="2:7" s="129" customFormat="1" ht="24" customHeight="1">
      <c r="B49" s="173" t="s">
        <v>258</v>
      </c>
      <c r="C49" s="194"/>
      <c r="D49" s="161" t="s">
        <v>259</v>
      </c>
      <c r="E49" s="197"/>
      <c r="F49" s="196" t="s">
        <v>126</v>
      </c>
      <c r="G49" s="177"/>
    </row>
    <row r="50" spans="2:7" s="129" customFormat="1" ht="16" customHeight="1">
      <c r="B50" s="181" t="s">
        <v>260</v>
      </c>
      <c r="C50" s="182"/>
      <c r="D50" s="182"/>
      <c r="E50" s="182"/>
      <c r="F50" s="182"/>
      <c r="G50" s="183"/>
    </row>
    <row r="51" spans="2:7" s="129" customFormat="1" ht="21" customHeight="1">
      <c r="B51" s="173"/>
      <c r="C51" s="194"/>
      <c r="D51" s="161"/>
      <c r="E51" s="197"/>
      <c r="F51" s="196"/>
      <c r="G51" s="177"/>
    </row>
    <row r="52" spans="2:7" s="129" customFormat="1" ht="21" customHeight="1">
      <c r="B52" s="173"/>
      <c r="C52" s="194"/>
      <c r="D52" s="161"/>
      <c r="E52" s="197"/>
      <c r="F52" s="196"/>
      <c r="G52" s="177"/>
    </row>
    <row r="53" spans="2:7">
      <c r="B53" s="181" t="s">
        <v>143</v>
      </c>
      <c r="C53" s="182"/>
      <c r="D53" s="182"/>
      <c r="E53" s="182"/>
      <c r="F53" s="182"/>
      <c r="G53" s="183"/>
    </row>
    <row r="54" spans="2:7" ht="15" thickBot="1">
      <c r="B54" s="179"/>
      <c r="C54" s="198"/>
      <c r="D54" s="200"/>
      <c r="E54" s="201"/>
      <c r="F54" s="199"/>
      <c r="G54" s="184"/>
    </row>
    <row r="55" spans="2:7">
      <c r="B55" s="151"/>
      <c r="C55" s="151"/>
      <c r="D55" s="151"/>
      <c r="E55" s="151"/>
      <c r="F55" s="151"/>
      <c r="G55" s="151"/>
    </row>
    <row r="56" spans="2:7" ht="15" thickBot="1">
      <c r="B56" s="180" t="s">
        <v>177</v>
      </c>
      <c r="C56" s="180"/>
      <c r="D56" s="151"/>
      <c r="E56" s="151"/>
      <c r="F56" s="151"/>
      <c r="G56" s="151"/>
    </row>
    <row r="57" spans="2:7">
      <c r="B57" s="165" t="s">
        <v>261</v>
      </c>
      <c r="C57" s="166"/>
      <c r="D57" s="166"/>
      <c r="E57" s="166"/>
      <c r="F57" s="166"/>
      <c r="G57" s="167"/>
    </row>
    <row r="58" spans="2:7">
      <c r="B58" s="139" t="s">
        <v>167</v>
      </c>
      <c r="C58" s="140"/>
      <c r="D58" s="141" t="s">
        <v>168</v>
      </c>
      <c r="E58" s="142"/>
      <c r="F58" s="143" t="s">
        <v>262</v>
      </c>
      <c r="G58" s="144"/>
    </row>
    <row r="59" spans="2:7" s="178" customFormat="1" ht="29" customHeight="1">
      <c r="B59" s="168" t="s">
        <v>157</v>
      </c>
      <c r="C59" s="188"/>
      <c r="D59" s="190" t="s">
        <v>265</v>
      </c>
      <c r="E59" s="191"/>
      <c r="F59" s="189" t="s">
        <v>187</v>
      </c>
      <c r="G59" s="186"/>
    </row>
    <row r="60" spans="2:7" s="178" customFormat="1" ht="37" customHeight="1">
      <c r="B60" s="187" t="s">
        <v>266</v>
      </c>
      <c r="C60" s="188"/>
      <c r="D60" s="192" t="s">
        <v>267</v>
      </c>
      <c r="E60" s="191"/>
      <c r="F60" s="189"/>
      <c r="G60" s="186"/>
    </row>
    <row r="61" spans="2:7">
      <c r="B61" s="169" t="s">
        <v>263</v>
      </c>
      <c r="C61" s="170"/>
      <c r="D61" s="170"/>
      <c r="E61" s="170"/>
      <c r="F61" s="170"/>
      <c r="G61" s="171"/>
    </row>
    <row r="62" spans="2:7">
      <c r="B62" s="139" t="s">
        <v>167</v>
      </c>
      <c r="C62" s="140"/>
      <c r="D62" s="141" t="s">
        <v>168</v>
      </c>
      <c r="E62" s="142"/>
      <c r="F62" s="143" t="s">
        <v>262</v>
      </c>
      <c r="G62" s="144"/>
    </row>
    <row r="63" spans="2:7" ht="36" customHeight="1">
      <c r="B63" s="155" t="s">
        <v>268</v>
      </c>
      <c r="C63" s="140"/>
      <c r="D63" s="161" t="s">
        <v>182</v>
      </c>
      <c r="E63" s="142"/>
      <c r="F63" s="193" t="s">
        <v>269</v>
      </c>
      <c r="G63" s="144"/>
    </row>
    <row r="64" spans="2:7" ht="36" customHeight="1">
      <c r="B64" s="155" t="s">
        <v>270</v>
      </c>
      <c r="C64" s="140"/>
      <c r="D64" s="161" t="s">
        <v>271</v>
      </c>
      <c r="E64" s="142"/>
      <c r="F64" s="193" t="s">
        <v>272</v>
      </c>
      <c r="G64" s="144"/>
    </row>
    <row r="65" spans="2:7" ht="36" customHeight="1">
      <c r="B65" s="155" t="s">
        <v>273</v>
      </c>
      <c r="C65" s="140"/>
      <c r="D65" s="161" t="s">
        <v>274</v>
      </c>
      <c r="E65" s="142"/>
      <c r="F65" s="193"/>
      <c r="G65" s="144"/>
    </row>
    <row r="66" spans="2:7">
      <c r="B66" s="169" t="s">
        <v>264</v>
      </c>
      <c r="C66" s="170"/>
      <c r="D66" s="170"/>
      <c r="E66" s="170"/>
      <c r="F66" s="170"/>
      <c r="G66" s="171"/>
    </row>
    <row r="67" spans="2:7" ht="15" thickBot="1">
      <c r="B67" s="145" t="s">
        <v>275</v>
      </c>
      <c r="C67" s="146"/>
      <c r="D67" s="147" t="s">
        <v>209</v>
      </c>
      <c r="E67" s="148"/>
      <c r="F67" s="149" t="s">
        <v>136</v>
      </c>
      <c r="G67" s="150"/>
    </row>
    <row r="68" spans="2:7">
      <c r="B68" s="151"/>
      <c r="C68" s="151"/>
      <c r="D68" s="151"/>
      <c r="E68" s="151"/>
      <c r="F68" s="151"/>
      <c r="G68" s="151"/>
    </row>
    <row r="69" spans="2:7">
      <c r="B69" s="151"/>
      <c r="C69" s="151"/>
      <c r="D69" s="151"/>
      <c r="E69" s="151"/>
      <c r="F69" s="151"/>
      <c r="G69" s="151"/>
    </row>
    <row r="70" spans="2:7">
      <c r="B70" s="151"/>
      <c r="C70" s="151"/>
      <c r="D70" s="151"/>
      <c r="E70" s="151"/>
      <c r="F70" s="151"/>
      <c r="G70" s="151"/>
    </row>
    <row r="71" spans="2:7">
      <c r="B71" s="151"/>
      <c r="C71" s="151"/>
      <c r="D71" s="151"/>
      <c r="E71" s="151"/>
      <c r="F71" s="151"/>
      <c r="G71" s="151"/>
    </row>
    <row r="72" spans="2:7">
      <c r="B72" s="151"/>
      <c r="C72" s="151"/>
      <c r="D72" s="151"/>
      <c r="E72" s="151"/>
      <c r="F72" s="151"/>
      <c r="G72" s="151"/>
    </row>
    <row r="73" spans="2:7">
      <c r="B73" s="151"/>
      <c r="C73" s="151"/>
      <c r="D73" s="151"/>
      <c r="E73" s="151"/>
      <c r="F73" s="151"/>
      <c r="G73" s="151"/>
    </row>
    <row r="74" spans="2:7">
      <c r="B74" s="151"/>
      <c r="C74" s="151"/>
      <c r="D74" s="151"/>
      <c r="E74" s="151"/>
      <c r="F74" s="151"/>
      <c r="G74" s="151"/>
    </row>
    <row r="75" spans="2:7">
      <c r="B75" s="151"/>
      <c r="C75" s="151"/>
      <c r="D75" s="151"/>
      <c r="E75" s="151"/>
      <c r="F75" s="151"/>
      <c r="G75" s="151"/>
    </row>
    <row r="76" spans="2:7">
      <c r="B76" s="151"/>
      <c r="C76" s="151"/>
      <c r="D76" s="151"/>
      <c r="E76" s="151"/>
      <c r="F76" s="151"/>
      <c r="G76" s="151"/>
    </row>
    <row r="77" spans="2:7">
      <c r="B77" s="151"/>
      <c r="C77" s="151"/>
      <c r="D77" s="151"/>
      <c r="E77" s="151"/>
      <c r="F77" s="151"/>
      <c r="G77" s="151"/>
    </row>
    <row r="78" spans="2:7">
      <c r="B78" s="151"/>
      <c r="C78" s="151"/>
      <c r="D78" s="151"/>
      <c r="E78" s="151"/>
      <c r="F78" s="151"/>
      <c r="G78" s="151"/>
    </row>
    <row r="79" spans="2:7">
      <c r="B79" s="151"/>
      <c r="C79" s="151"/>
      <c r="D79" s="151"/>
      <c r="E79" s="151"/>
      <c r="F79" s="151"/>
      <c r="G79" s="151"/>
    </row>
    <row r="80" spans="2:7">
      <c r="B80" s="151"/>
      <c r="C80" s="151"/>
      <c r="D80" s="151"/>
      <c r="E80" s="151"/>
      <c r="F80" s="151"/>
      <c r="G80" s="151"/>
    </row>
    <row r="81" spans="2:7">
      <c r="B81" s="151"/>
      <c r="C81" s="151"/>
      <c r="D81" s="151"/>
      <c r="E81" s="151"/>
      <c r="F81" s="151"/>
      <c r="G81" s="151"/>
    </row>
    <row r="82" spans="2:7">
      <c r="B82" s="151"/>
      <c r="C82" s="151"/>
      <c r="D82" s="151"/>
      <c r="E82" s="151"/>
      <c r="F82" s="151"/>
      <c r="G82" s="151"/>
    </row>
    <row r="83" spans="2:7">
      <c r="B83" s="151"/>
      <c r="C83" s="151"/>
      <c r="D83" s="151"/>
      <c r="E83" s="151"/>
      <c r="F83" s="151"/>
      <c r="G83" s="151"/>
    </row>
    <row r="84" spans="2:7">
      <c r="B84" s="151"/>
      <c r="C84" s="151"/>
      <c r="D84" s="151"/>
      <c r="E84" s="151"/>
      <c r="F84" s="151"/>
      <c r="G84" s="151"/>
    </row>
    <row r="85" spans="2:7">
      <c r="B85" s="151"/>
      <c r="C85" s="151"/>
      <c r="D85" s="151"/>
      <c r="E85" s="151"/>
      <c r="F85" s="151"/>
      <c r="G85" s="151"/>
    </row>
    <row r="86" spans="2:7">
      <c r="B86" s="151"/>
      <c r="C86" s="151"/>
      <c r="D86" s="151"/>
      <c r="E86" s="151"/>
      <c r="F86" s="151"/>
      <c r="G86" s="151"/>
    </row>
    <row r="87" spans="2:7">
      <c r="B87" s="151"/>
      <c r="C87" s="151"/>
      <c r="D87" s="151"/>
      <c r="E87" s="151"/>
      <c r="F87" s="151"/>
      <c r="G87" s="151"/>
    </row>
    <row r="88" spans="2:7">
      <c r="B88" s="151"/>
      <c r="C88" s="151"/>
      <c r="D88" s="151"/>
      <c r="E88" s="151"/>
      <c r="F88" s="151"/>
      <c r="G88" s="151"/>
    </row>
    <row r="89" spans="2:7">
      <c r="B89" s="151"/>
      <c r="C89" s="151"/>
      <c r="D89" s="151"/>
      <c r="E89" s="151"/>
      <c r="F89" s="151"/>
      <c r="G89" s="151"/>
    </row>
    <row r="90" spans="2:7">
      <c r="B90" s="151"/>
      <c r="C90" s="151"/>
      <c r="D90" s="151"/>
      <c r="E90" s="151"/>
      <c r="F90" s="151"/>
      <c r="G90" s="151"/>
    </row>
    <row r="91" spans="2:7">
      <c r="B91" s="151"/>
      <c r="C91" s="151"/>
      <c r="D91" s="151"/>
      <c r="E91" s="151"/>
      <c r="F91" s="151"/>
      <c r="G91" s="151"/>
    </row>
    <row r="92" spans="2:7">
      <c r="B92" s="151"/>
      <c r="C92" s="151"/>
      <c r="D92" s="151"/>
      <c r="E92" s="151"/>
      <c r="F92" s="151"/>
      <c r="G92" s="151"/>
    </row>
    <row r="93" spans="2:7">
      <c r="B93" s="151"/>
      <c r="C93" s="151"/>
      <c r="D93" s="151"/>
      <c r="E93" s="151"/>
      <c r="F93" s="151"/>
      <c r="G93" s="151"/>
    </row>
    <row r="94" spans="2:7">
      <c r="B94" s="151"/>
      <c r="C94" s="151"/>
      <c r="D94" s="151"/>
      <c r="E94" s="151"/>
      <c r="F94" s="151"/>
      <c r="G94" s="151"/>
    </row>
    <row r="95" spans="2:7">
      <c r="B95" s="151"/>
      <c r="C95" s="151"/>
      <c r="D95" s="151"/>
      <c r="E95" s="151"/>
      <c r="F95" s="151"/>
      <c r="G95" s="151"/>
    </row>
    <row r="96" spans="2:7">
      <c r="B96" s="151"/>
      <c r="C96" s="151"/>
      <c r="D96" s="151"/>
      <c r="E96" s="151"/>
      <c r="F96" s="151"/>
      <c r="G96" s="151"/>
    </row>
    <row r="97" spans="2:7">
      <c r="B97" s="151"/>
      <c r="C97" s="151"/>
      <c r="D97" s="151"/>
      <c r="E97" s="151"/>
      <c r="F97" s="151"/>
      <c r="G97" s="151"/>
    </row>
    <row r="98" spans="2:7">
      <c r="B98" s="151"/>
      <c r="C98" s="151"/>
      <c r="D98" s="151"/>
      <c r="E98" s="151"/>
      <c r="F98" s="151"/>
      <c r="G98" s="151"/>
    </row>
    <row r="99" spans="2:7">
      <c r="B99" s="151"/>
      <c r="C99" s="151"/>
      <c r="D99" s="151"/>
      <c r="E99" s="151"/>
      <c r="F99" s="151"/>
      <c r="G99" s="151"/>
    </row>
    <row r="100" spans="2:7">
      <c r="B100" s="151"/>
      <c r="C100" s="151"/>
      <c r="D100" s="151"/>
      <c r="E100" s="151"/>
      <c r="F100" s="151"/>
      <c r="G100" s="151"/>
    </row>
    <row r="101" spans="2:7">
      <c r="B101" s="151"/>
      <c r="C101" s="151"/>
      <c r="D101" s="151"/>
      <c r="E101" s="151"/>
      <c r="F101" s="151"/>
      <c r="G101" s="151"/>
    </row>
  </sheetData>
  <sheetProtection password="C6E7" sheet="1" objects="1" scenarios="1"/>
  <mergeCells count="20">
    <mergeCell ref="B50:G50"/>
    <mergeCell ref="B53:G53"/>
    <mergeCell ref="B56:C56"/>
    <mergeCell ref="B66:G66"/>
    <mergeCell ref="B61:G61"/>
    <mergeCell ref="B57:G57"/>
    <mergeCell ref="B25:C25"/>
    <mergeCell ref="B26:G26"/>
    <mergeCell ref="B33:G33"/>
    <mergeCell ref="B36:G36"/>
    <mergeCell ref="B44:C44"/>
    <mergeCell ref="B45:G45"/>
    <mergeCell ref="A1:G1"/>
    <mergeCell ref="F2:G2"/>
    <mergeCell ref="D2:E2"/>
    <mergeCell ref="B2:C2"/>
    <mergeCell ref="B10:C10"/>
    <mergeCell ref="B21:G21"/>
    <mergeCell ref="B18:G18"/>
    <mergeCell ref="B7:C7"/>
  </mergeCells>
  <phoneticPr fontId="4" type="noConversion"/>
  <pageMargins left="0.35629921259842523" right="0.35629921259842523" top="0.40944881889763785" bottom="0.40944881889763785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Osobní údaje</vt:lpstr>
      <vt:lpstr>POVHAV</vt:lpstr>
      <vt:lpstr>Nemovitost</vt:lpstr>
      <vt:lpstr>Domacnost</vt:lpstr>
      <vt:lpstr>Odpovednost</vt:lpstr>
      <vt:lpstr>Rozbalovací okna</vt:lpstr>
      <vt:lpstr>Tisk</vt:lpstr>
    </vt:vector>
  </TitlesOfParts>
  <Company>radek.sitera_x0016__x0016_@gmail.com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Radek Šitera</dc:creator>
  <cp:lastModifiedBy>Radek Šitera</cp:lastModifiedBy>
  <cp:lastPrinted>2013-06-10T08:46:34Z</cp:lastPrinted>
  <dcterms:created xsi:type="dcterms:W3CDTF">2013-01-31T11:16:22Z</dcterms:created>
  <dcterms:modified xsi:type="dcterms:W3CDTF">2013-06-10T08:53:58Z</dcterms:modified>
</cp:coreProperties>
</file>